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tona\Desktop\data\data\"/>
    </mc:Choice>
  </mc:AlternateContent>
  <bookViews>
    <workbookView xWindow="0" yWindow="0" windowWidth="19200" windowHeight="12195" tabRatio="759"/>
  </bookViews>
  <sheets>
    <sheet name="発注公告" sheetId="9" r:id="rId1"/>
    <sheet name="実施要綱" sheetId="36" r:id="rId2"/>
    <sheet name="部門登録" sheetId="22" state="hidden" r:id="rId3"/>
    <sheet name="技術者資格" sheetId="23" state="hidden" r:id="rId4"/>
    <sheet name="ご案内" sheetId="38" r:id="rId5"/>
    <sheet name="①資格審査申請書" sheetId="32" r:id="rId6"/>
    <sheet name="入札書" sheetId="41" r:id="rId7"/>
    <sheet name="委任状" sheetId="42" r:id="rId8"/>
    <sheet name="入札用封筒 " sheetId="44" r:id="rId9"/>
    <sheet name="質問書" sheetId="28" r:id="rId10"/>
    <sheet name="②審査結果通知書" sheetId="33" r:id="rId11"/>
    <sheet name="③回答書" sheetId="34" r:id="rId12"/>
  </sheets>
  <externalReferences>
    <externalReference r:id="rId13"/>
    <externalReference r:id="rId14"/>
    <externalReference r:id="rId15"/>
  </externalReferences>
  <definedNames>
    <definedName name="OLE_LINK1" localSheetId="5">①資格審査申請書!#REF!</definedName>
    <definedName name="OLE_LINK1" localSheetId="10">②審査結果通知書!#REF!</definedName>
    <definedName name="OLE_LINK1" localSheetId="11">③回答書!#REF!</definedName>
    <definedName name="OLE_LINK2" localSheetId="5">①資格審査申請書!$A$1</definedName>
    <definedName name="OLE_LINK2" localSheetId="10">②審査結果通知書!$A$1</definedName>
    <definedName name="OLE_LINK2" localSheetId="11">③回答書!$A$1</definedName>
    <definedName name="_xlnm.Print_Area" localSheetId="5">①資格審査申請書!$A$1:$J$28</definedName>
    <definedName name="_xlnm.Print_Area" localSheetId="10">②審査結果通知書!$A$1:$K$25</definedName>
    <definedName name="_xlnm.Print_Area" localSheetId="11">③回答書!$A$1:$I$24</definedName>
    <definedName name="_xlnm.Print_Area" localSheetId="9">質問書!$B$1:$U$28</definedName>
    <definedName name="_xlnm.Print_Area" localSheetId="1">実施要綱!$A$1:$B$67</definedName>
    <definedName name="_xlnm.Print_Area" localSheetId="6">入札書!$B$2:$Q$27</definedName>
    <definedName name="_xlnm.Print_Area" localSheetId="8">'入札用封筒 '!$A$1:$M$100</definedName>
    <definedName name="_xlnm.Print_Area" localSheetId="0">発注公告!$B$1:$K$65</definedName>
    <definedName name="ランク">#REF!</definedName>
    <definedName name="価格">#REF!</definedName>
    <definedName name="技術士科目">技術者資格!$C$2:$C$23</definedName>
    <definedName name="技術士部門">技術者資格!$B$2:$B$18</definedName>
    <definedName name="技術者資格">技術者資格!$A$2:$A$10</definedName>
    <definedName name="技術者要件">#REF!</definedName>
    <definedName name="業種">#REF!</definedName>
    <definedName name="建設コンサルタント" localSheetId="3">技術者資格!$F$2:$F$22</definedName>
    <definedName name="建設コンサルタント">部門登録!$G$2:$G$22</definedName>
    <definedName name="建設工事">#REF!</definedName>
    <definedName name="建設工事範囲">#REF!</definedName>
    <definedName name="建築コンサルタント" localSheetId="3">技術者資格!$E$2:$E$11</definedName>
    <definedName name="建築コンサルタント">部門登録!$E$2:$E$11</definedName>
    <definedName name="資格">技術者資格!$A$2:$A$10</definedName>
    <definedName name="資格名称" localSheetId="8">[2]資格名称!$A$2:$A$21</definedName>
    <definedName name="資格名称">[1]資格名称!$A$2:$A$21</definedName>
    <definedName name="場所">#REF!</definedName>
    <definedName name="測量" localSheetId="3">技術者資格!$D$2:$D$4</definedName>
    <definedName name="測量">部門登録!$C$2:$C$4</definedName>
    <definedName name="部門登録" localSheetId="3">技術者資格!$A$2:$A$10</definedName>
    <definedName name="部門登録">部門登録!$A$2:$A$30</definedName>
    <definedName name="補償コンサルタント" localSheetId="3">技術者資格!$G$2:$G$8</definedName>
    <definedName name="補償コンサルタント">部門登録!$I$2:$I$8</definedName>
  </definedNames>
  <calcPr calcId="152511"/>
</workbook>
</file>

<file path=xl/calcChain.xml><?xml version="1.0" encoding="utf-8"?>
<calcChain xmlns="http://schemas.openxmlformats.org/spreadsheetml/2006/main">
  <c r="Q95" i="44" l="1"/>
  <c r="Q94" i="44"/>
  <c r="U90" i="44"/>
  <c r="Q78" i="44"/>
  <c r="T75" i="44"/>
  <c r="Q75" i="44"/>
  <c r="T73" i="44"/>
  <c r="Q73" i="44"/>
  <c r="T71" i="44"/>
  <c r="Q71" i="44"/>
  <c r="R64" i="44"/>
  <c r="Q57" i="44"/>
  <c r="E22" i="42"/>
  <c r="M7" i="9"/>
  <c r="E10" i="9"/>
  <c r="F23" i="44"/>
  <c r="E71" i="44"/>
  <c r="E21" i="42"/>
  <c r="F15" i="42"/>
  <c r="B15" i="28"/>
  <c r="B17" i="33"/>
  <c r="F15" i="28"/>
  <c r="B17" i="34"/>
  <c r="E10" i="41"/>
  <c r="E20" i="42"/>
  <c r="B18" i="32"/>
</calcChain>
</file>

<file path=xl/sharedStrings.xml><?xml version="1.0" encoding="utf-8"?>
<sst xmlns="http://schemas.openxmlformats.org/spreadsheetml/2006/main" count="580" uniqueCount="467">
  <si>
    <t>商号又は名称</t>
  </si>
  <si>
    <t>代表者職氏名</t>
    <rPh sb="3" eb="4">
      <t>ショク</t>
    </rPh>
    <phoneticPr fontId="4"/>
  </si>
  <si>
    <t>年</t>
    <rPh sb="0" eb="1">
      <t>ネン</t>
    </rPh>
    <phoneticPr fontId="2"/>
  </si>
  <si>
    <t>日</t>
    <rPh sb="0" eb="1">
      <t>ヒ</t>
    </rPh>
    <phoneticPr fontId="4"/>
  </si>
  <si>
    <t>年</t>
    <rPh sb="0" eb="1">
      <t>ネン</t>
    </rPh>
    <phoneticPr fontId="4"/>
  </si>
  <si>
    <t>提出書類</t>
    <phoneticPr fontId="4"/>
  </si>
  <si>
    <t>月</t>
    <rPh sb="0" eb="1">
      <t>ガツ</t>
    </rPh>
    <phoneticPr fontId="2"/>
  </si>
  <si>
    <t>土地調査</t>
    <rPh sb="0" eb="2">
      <t>トチ</t>
    </rPh>
    <rPh sb="2" eb="4">
      <t>チョウサ</t>
    </rPh>
    <phoneticPr fontId="2"/>
  </si>
  <si>
    <t>土地評価</t>
    <rPh sb="0" eb="2">
      <t>トチ</t>
    </rPh>
    <rPh sb="2" eb="4">
      <t>ヒョウカ</t>
    </rPh>
    <phoneticPr fontId="2"/>
  </si>
  <si>
    <t>物件</t>
    <rPh sb="0" eb="2">
      <t>ブッケン</t>
    </rPh>
    <phoneticPr fontId="2"/>
  </si>
  <si>
    <t>機械工作物</t>
    <rPh sb="0" eb="2">
      <t>キカイ</t>
    </rPh>
    <rPh sb="2" eb="5">
      <t>コウサクブツ</t>
    </rPh>
    <phoneticPr fontId="2"/>
  </si>
  <si>
    <t>営業・特殊補償</t>
    <rPh sb="0" eb="2">
      <t>エイギョウ</t>
    </rPh>
    <rPh sb="3" eb="5">
      <t>トクシュ</t>
    </rPh>
    <rPh sb="5" eb="7">
      <t>ホショウ</t>
    </rPh>
    <phoneticPr fontId="2"/>
  </si>
  <si>
    <t>事業損失</t>
    <rPh sb="0" eb="2">
      <t>ジギョウ</t>
    </rPh>
    <rPh sb="2" eb="4">
      <t>ソンシツ</t>
    </rPh>
    <phoneticPr fontId="2"/>
  </si>
  <si>
    <t>補償関連</t>
    <rPh sb="0" eb="2">
      <t>ホショウ</t>
    </rPh>
    <rPh sb="2" eb="4">
      <t>カンレン</t>
    </rPh>
    <phoneticPr fontId="2"/>
  </si>
  <si>
    <t>技術士</t>
    <rPh sb="0" eb="3">
      <t>ギジュツシ</t>
    </rPh>
    <phoneticPr fontId="2"/>
  </si>
  <si>
    <t>造園</t>
    <rPh sb="0" eb="2">
      <t>ゾウエン</t>
    </rPh>
    <phoneticPr fontId="2"/>
  </si>
  <si>
    <t>下水道</t>
    <rPh sb="0" eb="3">
      <t>ゲスイドウ</t>
    </rPh>
    <phoneticPr fontId="2"/>
  </si>
  <si>
    <t>農業土木</t>
    <rPh sb="0" eb="2">
      <t>ノウギョウ</t>
    </rPh>
    <rPh sb="2" eb="4">
      <t>ドボク</t>
    </rPh>
    <phoneticPr fontId="2"/>
  </si>
  <si>
    <t>森林土木</t>
    <rPh sb="0" eb="2">
      <t>シンリン</t>
    </rPh>
    <rPh sb="2" eb="4">
      <t>ドボク</t>
    </rPh>
    <phoneticPr fontId="2"/>
  </si>
  <si>
    <t>水産土木</t>
    <rPh sb="0" eb="2">
      <t>スイサン</t>
    </rPh>
    <rPh sb="2" eb="4">
      <t>ドボク</t>
    </rPh>
    <phoneticPr fontId="2"/>
  </si>
  <si>
    <t>機械</t>
    <rPh sb="0" eb="2">
      <t>キカイ</t>
    </rPh>
    <phoneticPr fontId="2"/>
  </si>
  <si>
    <t>測量士</t>
    <rPh sb="0" eb="3">
      <t>ソクリョウシ</t>
    </rPh>
    <phoneticPr fontId="2"/>
  </si>
  <si>
    <t>技術者資格</t>
    <rPh sb="0" eb="3">
      <t>ギジュツシャ</t>
    </rPh>
    <rPh sb="3" eb="5">
      <t>シカク</t>
    </rPh>
    <phoneticPr fontId="2"/>
  </si>
  <si>
    <t>補償業務管理士</t>
    <rPh sb="0" eb="2">
      <t>ホショウ</t>
    </rPh>
    <rPh sb="2" eb="4">
      <t>ギョウム</t>
    </rPh>
    <rPh sb="4" eb="6">
      <t>カンリ</t>
    </rPh>
    <rPh sb="6" eb="7">
      <t>シ</t>
    </rPh>
    <phoneticPr fontId="2"/>
  </si>
  <si>
    <t>地質調査技士</t>
    <rPh sb="0" eb="2">
      <t>チシツ</t>
    </rPh>
    <rPh sb="2" eb="4">
      <t>チョウサ</t>
    </rPh>
    <rPh sb="4" eb="6">
      <t>ギシ</t>
    </rPh>
    <phoneticPr fontId="2"/>
  </si>
  <si>
    <t>建築コンサルタント</t>
    <rPh sb="0" eb="2">
      <t>ケンチク</t>
    </rPh>
    <phoneticPr fontId="2"/>
  </si>
  <si>
    <t>測量</t>
    <rPh sb="0" eb="2">
      <t>ソクリョウ</t>
    </rPh>
    <phoneticPr fontId="2"/>
  </si>
  <si>
    <t>港湾及び空港</t>
    <rPh sb="0" eb="2">
      <t>コウワン</t>
    </rPh>
    <rPh sb="2" eb="3">
      <t>オヨ</t>
    </rPh>
    <rPh sb="4" eb="6">
      <t>クウコウ</t>
    </rPh>
    <phoneticPr fontId="2"/>
  </si>
  <si>
    <t>補償コンサルタント</t>
    <rPh sb="0" eb="2">
      <t>ホショウ</t>
    </rPh>
    <phoneticPr fontId="2"/>
  </si>
  <si>
    <t>上水道及び工業用水道</t>
    <rPh sb="0" eb="3">
      <t>ジョウスイドウ</t>
    </rPh>
    <rPh sb="3" eb="4">
      <t>オヨ</t>
    </rPh>
    <rPh sb="5" eb="8">
      <t>コウギョウヨウ</t>
    </rPh>
    <rPh sb="8" eb="10">
      <t>スイドウ</t>
    </rPh>
    <phoneticPr fontId="2"/>
  </si>
  <si>
    <t>廃棄物</t>
    <rPh sb="0" eb="3">
      <t>ハイキブツ</t>
    </rPh>
    <phoneticPr fontId="2"/>
  </si>
  <si>
    <t>契約番号</t>
    <rPh sb="0" eb="2">
      <t>ケイヤク</t>
    </rPh>
    <rPh sb="2" eb="4">
      <t>バンゴウ</t>
    </rPh>
    <phoneticPr fontId="2"/>
  </si>
  <si>
    <t>発注業種</t>
    <rPh sb="0" eb="2">
      <t>ハッチュウ</t>
    </rPh>
    <rPh sb="2" eb="4">
      <t>ギョウシュ</t>
    </rPh>
    <phoneticPr fontId="4"/>
  </si>
  <si>
    <t>部門登録</t>
    <rPh sb="0" eb="2">
      <t>ブモン</t>
    </rPh>
    <rPh sb="2" eb="4">
      <t>トウロク</t>
    </rPh>
    <phoneticPr fontId="2"/>
  </si>
  <si>
    <t>測量一般</t>
    <rPh sb="0" eb="2">
      <t>ソクリョウ</t>
    </rPh>
    <rPh sb="2" eb="4">
      <t>イッパン</t>
    </rPh>
    <phoneticPr fontId="2"/>
  </si>
  <si>
    <t>地図の調整</t>
    <rPh sb="0" eb="2">
      <t>チズ</t>
    </rPh>
    <rPh sb="3" eb="5">
      <t>チョウセイ</t>
    </rPh>
    <phoneticPr fontId="2"/>
  </si>
  <si>
    <t>航空測量</t>
    <rPh sb="0" eb="2">
      <t>コウクウ</t>
    </rPh>
    <rPh sb="2" eb="4">
      <t>ソクリョウ</t>
    </rPh>
    <phoneticPr fontId="2"/>
  </si>
  <si>
    <t>建築一般</t>
    <rPh sb="0" eb="2">
      <t>ケンチク</t>
    </rPh>
    <rPh sb="2" eb="4">
      <t>イッパン</t>
    </rPh>
    <phoneticPr fontId="2"/>
  </si>
  <si>
    <t>意匠</t>
    <rPh sb="0" eb="2">
      <t>イショウ</t>
    </rPh>
    <phoneticPr fontId="2"/>
  </si>
  <si>
    <t>構造</t>
    <rPh sb="0" eb="2">
      <t>コウゾウ</t>
    </rPh>
    <phoneticPr fontId="2"/>
  </si>
  <si>
    <t>暖冷房</t>
    <rPh sb="0" eb="1">
      <t>ダン</t>
    </rPh>
    <rPh sb="1" eb="3">
      <t>レイボウ</t>
    </rPh>
    <phoneticPr fontId="2"/>
  </si>
  <si>
    <t>衛生</t>
    <rPh sb="0" eb="2">
      <t>エイセイ</t>
    </rPh>
    <phoneticPr fontId="2"/>
  </si>
  <si>
    <t>電気</t>
    <rPh sb="0" eb="2">
      <t>デンキ</t>
    </rPh>
    <phoneticPr fontId="2"/>
  </si>
  <si>
    <t>建築積算</t>
    <rPh sb="0" eb="2">
      <t>ケンチク</t>
    </rPh>
    <rPh sb="2" eb="4">
      <t>セキサン</t>
    </rPh>
    <phoneticPr fontId="2"/>
  </si>
  <si>
    <t>機械設備積算</t>
    <rPh sb="0" eb="2">
      <t>キカイ</t>
    </rPh>
    <rPh sb="2" eb="4">
      <t>セツビ</t>
    </rPh>
    <rPh sb="4" eb="6">
      <t>セキサン</t>
    </rPh>
    <phoneticPr fontId="2"/>
  </si>
  <si>
    <t>電気設備積算</t>
    <rPh sb="0" eb="2">
      <t>デンキ</t>
    </rPh>
    <rPh sb="2" eb="4">
      <t>セツビ</t>
    </rPh>
    <rPh sb="4" eb="6">
      <t>セキサン</t>
    </rPh>
    <phoneticPr fontId="2"/>
  </si>
  <si>
    <t>調査</t>
    <rPh sb="0" eb="2">
      <t>チョウサ</t>
    </rPh>
    <phoneticPr fontId="2"/>
  </si>
  <si>
    <t>土質及び基礎</t>
    <rPh sb="0" eb="2">
      <t>ドシツ</t>
    </rPh>
    <rPh sb="2" eb="3">
      <t>オヨ</t>
    </rPh>
    <rPh sb="4" eb="6">
      <t>キソ</t>
    </rPh>
    <phoneticPr fontId="2"/>
  </si>
  <si>
    <t>河川砂防及び海岸</t>
    <rPh sb="0" eb="2">
      <t>カセン</t>
    </rPh>
    <rPh sb="2" eb="4">
      <t>サボウ</t>
    </rPh>
    <rPh sb="4" eb="5">
      <t>オヨ</t>
    </rPh>
    <rPh sb="6" eb="8">
      <t>カイガン</t>
    </rPh>
    <phoneticPr fontId="2"/>
  </si>
  <si>
    <t>電力土木</t>
    <rPh sb="0" eb="2">
      <t>デンリョク</t>
    </rPh>
    <rPh sb="2" eb="4">
      <t>ドボク</t>
    </rPh>
    <phoneticPr fontId="2"/>
  </si>
  <si>
    <t>道路</t>
    <rPh sb="0" eb="2">
      <t>ドウロ</t>
    </rPh>
    <phoneticPr fontId="2"/>
  </si>
  <si>
    <t>トンネル</t>
    <phoneticPr fontId="2"/>
  </si>
  <si>
    <t>地質</t>
    <rPh sb="0" eb="2">
      <t>チシツ</t>
    </rPh>
    <phoneticPr fontId="2"/>
  </si>
  <si>
    <t>鉄道</t>
    <rPh sb="0" eb="2">
      <t>テツドウ</t>
    </rPh>
    <phoneticPr fontId="2"/>
  </si>
  <si>
    <t>建設環境</t>
    <rPh sb="0" eb="2">
      <t>ケンセツ</t>
    </rPh>
    <rPh sb="2" eb="4">
      <t>カンキョウ</t>
    </rPh>
    <phoneticPr fontId="2"/>
  </si>
  <si>
    <t>電気・電子</t>
    <rPh sb="0" eb="2">
      <t>デンキ</t>
    </rPh>
    <rPh sb="3" eb="5">
      <t>デンシ</t>
    </rPh>
    <phoneticPr fontId="2"/>
  </si>
  <si>
    <t>鋼構造及びコンクリート</t>
    <rPh sb="0" eb="3">
      <t>コウコウゾウ</t>
    </rPh>
    <rPh sb="3" eb="4">
      <t>オヨ</t>
    </rPh>
    <phoneticPr fontId="2"/>
  </si>
  <si>
    <t>施工計画、施工設備および積算</t>
    <rPh sb="0" eb="2">
      <t>セコウ</t>
    </rPh>
    <rPh sb="2" eb="4">
      <t>ケイカク</t>
    </rPh>
    <rPh sb="5" eb="7">
      <t>セコウ</t>
    </rPh>
    <rPh sb="7" eb="9">
      <t>セツビ</t>
    </rPh>
    <rPh sb="12" eb="14">
      <t>セキサン</t>
    </rPh>
    <phoneticPr fontId="2"/>
  </si>
  <si>
    <t>都市計画及び地方計画</t>
    <rPh sb="0" eb="4">
      <t>トシケイカク</t>
    </rPh>
    <rPh sb="4" eb="5">
      <t>オヨ</t>
    </rPh>
    <rPh sb="6" eb="8">
      <t>チホウ</t>
    </rPh>
    <rPh sb="8" eb="10">
      <t>ケイカク</t>
    </rPh>
    <phoneticPr fontId="2"/>
  </si>
  <si>
    <t>一級建築士</t>
    <rPh sb="0" eb="2">
      <t>イッキュウ</t>
    </rPh>
    <rPh sb="2" eb="5">
      <t>ケンチクシ</t>
    </rPh>
    <phoneticPr fontId="2"/>
  </si>
  <si>
    <t>補償業務管理者</t>
    <rPh sb="0" eb="2">
      <t>ホショウ</t>
    </rPh>
    <rPh sb="2" eb="4">
      <t>ギョウム</t>
    </rPh>
    <rPh sb="4" eb="7">
      <t>カンリシャ</t>
    </rPh>
    <phoneticPr fontId="2"/>
  </si>
  <si>
    <t>履行期限</t>
    <rPh sb="0" eb="2">
      <t>リコウ</t>
    </rPh>
    <rPh sb="2" eb="4">
      <t>キゲン</t>
    </rPh>
    <phoneticPr fontId="2"/>
  </si>
  <si>
    <t>質疑・回答</t>
    <rPh sb="0" eb="2">
      <t>シツギ</t>
    </rPh>
    <rPh sb="3" eb="5">
      <t>カイトウ</t>
    </rPh>
    <phoneticPr fontId="2"/>
  </si>
  <si>
    <t>受付期間</t>
    <rPh sb="0" eb="2">
      <t>ウケツケ</t>
    </rPh>
    <rPh sb="2" eb="4">
      <t>キカン</t>
    </rPh>
    <phoneticPr fontId="2"/>
  </si>
  <si>
    <t>回答日</t>
    <rPh sb="0" eb="1">
      <t>カイ</t>
    </rPh>
    <rPh sb="1" eb="2">
      <t>コタエ</t>
    </rPh>
    <rPh sb="2" eb="3">
      <t>ヒ</t>
    </rPh>
    <phoneticPr fontId="2"/>
  </si>
  <si>
    <t>入札方法等</t>
    <rPh sb="0" eb="2">
      <t>ニュウサツ</t>
    </rPh>
    <rPh sb="2" eb="4">
      <t>ホウホウ</t>
    </rPh>
    <rPh sb="4" eb="5">
      <t>トウ</t>
    </rPh>
    <phoneticPr fontId="2"/>
  </si>
  <si>
    <t>入札方法</t>
    <rPh sb="0" eb="2">
      <t>ニュウサツ</t>
    </rPh>
    <rPh sb="2" eb="4">
      <t>ホウホウ</t>
    </rPh>
    <phoneticPr fontId="2"/>
  </si>
  <si>
    <t>入札保証金</t>
    <rPh sb="0" eb="2">
      <t>ニュウサツ</t>
    </rPh>
    <rPh sb="2" eb="5">
      <t>ホショウキン</t>
    </rPh>
    <phoneticPr fontId="2"/>
  </si>
  <si>
    <t>契約保証金</t>
    <rPh sb="0" eb="2">
      <t>ケイヤク</t>
    </rPh>
    <rPh sb="2" eb="5">
      <t>ホショウキン</t>
    </rPh>
    <phoneticPr fontId="2"/>
  </si>
  <si>
    <t>予定価格</t>
    <rPh sb="0" eb="2">
      <t>ヨテイ</t>
    </rPh>
    <rPh sb="2" eb="4">
      <t>カカク</t>
    </rPh>
    <phoneticPr fontId="2"/>
  </si>
  <si>
    <t>最低制限価格</t>
    <rPh sb="0" eb="2">
      <t>サイテイ</t>
    </rPh>
    <rPh sb="2" eb="4">
      <t>セイゲン</t>
    </rPh>
    <rPh sb="4" eb="6">
      <t>カカク</t>
    </rPh>
    <phoneticPr fontId="2"/>
  </si>
  <si>
    <t>前払金</t>
    <rPh sb="0" eb="2">
      <t>マエバラ</t>
    </rPh>
    <rPh sb="2" eb="3">
      <t>キン</t>
    </rPh>
    <phoneticPr fontId="2"/>
  </si>
  <si>
    <t>その他</t>
    <rPh sb="2" eb="3">
      <t>タ</t>
    </rPh>
    <phoneticPr fontId="2"/>
  </si>
  <si>
    <t>建設コンサルタント</t>
    <rPh sb="0" eb="2">
      <t>ケンセツ</t>
    </rPh>
    <phoneticPr fontId="2"/>
  </si>
  <si>
    <t>発注公告</t>
    <rPh sb="0" eb="2">
      <t>ハッチュウ</t>
    </rPh>
    <rPh sb="2" eb="4">
      <t>コウコク</t>
    </rPh>
    <phoneticPr fontId="4"/>
  </si>
  <si>
    <t>土質及び基礎部門</t>
    <rPh sb="0" eb="2">
      <t>ドシツ</t>
    </rPh>
    <rPh sb="2" eb="3">
      <t>オヨ</t>
    </rPh>
    <rPh sb="4" eb="6">
      <t>キソ</t>
    </rPh>
    <rPh sb="6" eb="8">
      <t>ブモン</t>
    </rPh>
    <phoneticPr fontId="2"/>
  </si>
  <si>
    <t>鋼構造及びコンクリート部門</t>
    <rPh sb="0" eb="3">
      <t>コウコウゾウ</t>
    </rPh>
    <rPh sb="3" eb="4">
      <t>オヨ</t>
    </rPh>
    <phoneticPr fontId="2"/>
  </si>
  <si>
    <t>河川砂防及び海岸部門</t>
    <rPh sb="0" eb="2">
      <t>カセン</t>
    </rPh>
    <rPh sb="2" eb="4">
      <t>サボウ</t>
    </rPh>
    <rPh sb="4" eb="5">
      <t>オヨ</t>
    </rPh>
    <rPh sb="6" eb="8">
      <t>カイガン</t>
    </rPh>
    <phoneticPr fontId="2"/>
  </si>
  <si>
    <t>電力土木部門</t>
    <rPh sb="0" eb="2">
      <t>デンリョク</t>
    </rPh>
    <rPh sb="2" eb="4">
      <t>ドボク</t>
    </rPh>
    <phoneticPr fontId="2"/>
  </si>
  <si>
    <t>道路部門</t>
    <rPh sb="0" eb="2">
      <t>ドウロ</t>
    </rPh>
    <phoneticPr fontId="2"/>
  </si>
  <si>
    <t>トンネル部門</t>
    <phoneticPr fontId="2"/>
  </si>
  <si>
    <t>施工計画、施工設備および積算部門</t>
    <rPh sb="0" eb="2">
      <t>セコウ</t>
    </rPh>
    <rPh sb="2" eb="4">
      <t>ケイカク</t>
    </rPh>
    <rPh sb="5" eb="7">
      <t>セコウ</t>
    </rPh>
    <rPh sb="7" eb="9">
      <t>セツビ</t>
    </rPh>
    <rPh sb="12" eb="14">
      <t>セキサン</t>
    </rPh>
    <phoneticPr fontId="2"/>
  </si>
  <si>
    <t>機械部門</t>
    <rPh sb="0" eb="2">
      <t>キカイ</t>
    </rPh>
    <phoneticPr fontId="2"/>
  </si>
  <si>
    <t>地質部門</t>
    <rPh sb="0" eb="2">
      <t>チシツ</t>
    </rPh>
    <phoneticPr fontId="2"/>
  </si>
  <si>
    <t>造園部門</t>
    <rPh sb="0" eb="2">
      <t>ゾウエン</t>
    </rPh>
    <phoneticPr fontId="2"/>
  </si>
  <si>
    <t>港湾及び空港部門</t>
    <rPh sb="0" eb="2">
      <t>コウワン</t>
    </rPh>
    <rPh sb="2" eb="3">
      <t>オヨ</t>
    </rPh>
    <rPh sb="4" eb="6">
      <t>クウコウ</t>
    </rPh>
    <phoneticPr fontId="2"/>
  </si>
  <si>
    <t>鉄道部門</t>
    <rPh sb="0" eb="2">
      <t>テツドウ</t>
    </rPh>
    <phoneticPr fontId="2"/>
  </si>
  <si>
    <t>上水道及び工業用水道部門</t>
    <rPh sb="0" eb="3">
      <t>ジョウスイドウ</t>
    </rPh>
    <rPh sb="3" eb="4">
      <t>オヨ</t>
    </rPh>
    <rPh sb="5" eb="8">
      <t>コウギョウヨウ</t>
    </rPh>
    <rPh sb="8" eb="10">
      <t>スイドウ</t>
    </rPh>
    <phoneticPr fontId="2"/>
  </si>
  <si>
    <t>下水道部門</t>
    <rPh sb="0" eb="3">
      <t>ゲスイドウ</t>
    </rPh>
    <phoneticPr fontId="2"/>
  </si>
  <si>
    <t>農業土木部門</t>
    <rPh sb="0" eb="2">
      <t>ノウギョウ</t>
    </rPh>
    <rPh sb="2" eb="4">
      <t>ドボク</t>
    </rPh>
    <phoneticPr fontId="2"/>
  </si>
  <si>
    <t>森林土木部門</t>
    <rPh sb="0" eb="2">
      <t>シンリン</t>
    </rPh>
    <rPh sb="2" eb="4">
      <t>ドボク</t>
    </rPh>
    <phoneticPr fontId="2"/>
  </si>
  <si>
    <t>都市計画及び地方計画部門</t>
    <rPh sb="0" eb="4">
      <t>トシケイカク</t>
    </rPh>
    <rPh sb="4" eb="5">
      <t>オヨ</t>
    </rPh>
    <rPh sb="6" eb="8">
      <t>チホウ</t>
    </rPh>
    <rPh sb="8" eb="10">
      <t>ケイカク</t>
    </rPh>
    <phoneticPr fontId="2"/>
  </si>
  <si>
    <t>廃棄物部門</t>
    <rPh sb="0" eb="3">
      <t>ハイキブツ</t>
    </rPh>
    <phoneticPr fontId="2"/>
  </si>
  <si>
    <t>建設環境部門</t>
    <rPh sb="0" eb="2">
      <t>ケンセツ</t>
    </rPh>
    <rPh sb="2" eb="4">
      <t>カンキョウ</t>
    </rPh>
    <phoneticPr fontId="2"/>
  </si>
  <si>
    <t>電気・電子部門</t>
    <rPh sb="0" eb="2">
      <t>デンキ</t>
    </rPh>
    <rPh sb="3" eb="5">
      <t>デンシ</t>
    </rPh>
    <phoneticPr fontId="2"/>
  </si>
  <si>
    <t>水産土木部門</t>
    <rPh sb="0" eb="2">
      <t>スイサン</t>
    </rPh>
    <rPh sb="2" eb="4">
      <t>ドボク</t>
    </rPh>
    <phoneticPr fontId="2"/>
  </si>
  <si>
    <t>土地調査部門</t>
    <rPh sb="0" eb="2">
      <t>トチ</t>
    </rPh>
    <rPh sb="2" eb="4">
      <t>チョウサ</t>
    </rPh>
    <phoneticPr fontId="2"/>
  </si>
  <si>
    <t>土地評価部門</t>
    <rPh sb="0" eb="2">
      <t>トチ</t>
    </rPh>
    <rPh sb="2" eb="4">
      <t>ヒョウカ</t>
    </rPh>
    <phoneticPr fontId="2"/>
  </si>
  <si>
    <t>物件部門</t>
    <rPh sb="0" eb="2">
      <t>ブッケン</t>
    </rPh>
    <phoneticPr fontId="2"/>
  </si>
  <si>
    <t>機械工作物部門</t>
    <rPh sb="0" eb="2">
      <t>キカイ</t>
    </rPh>
    <rPh sb="2" eb="5">
      <t>コウサクブツ</t>
    </rPh>
    <phoneticPr fontId="2"/>
  </si>
  <si>
    <t>営業・特殊補償部門</t>
    <rPh sb="0" eb="2">
      <t>エイギョウ</t>
    </rPh>
    <rPh sb="3" eb="5">
      <t>トクシュ</t>
    </rPh>
    <rPh sb="5" eb="7">
      <t>ホショウ</t>
    </rPh>
    <phoneticPr fontId="2"/>
  </si>
  <si>
    <t>事業損失部門</t>
    <rPh sb="0" eb="2">
      <t>ジギョウ</t>
    </rPh>
    <rPh sb="2" eb="4">
      <t>ソンシツ</t>
    </rPh>
    <phoneticPr fontId="2"/>
  </si>
  <si>
    <t>補償関連部門</t>
    <rPh sb="0" eb="2">
      <t>ホショウ</t>
    </rPh>
    <rPh sb="2" eb="4">
      <t>カンレン</t>
    </rPh>
    <phoneticPr fontId="2"/>
  </si>
  <si>
    <t>建設部門</t>
    <rPh sb="0" eb="2">
      <t>ケンセツ</t>
    </rPh>
    <rPh sb="2" eb="4">
      <t>ブモン</t>
    </rPh>
    <phoneticPr fontId="2"/>
  </si>
  <si>
    <t>上下水道部門</t>
    <rPh sb="0" eb="2">
      <t>ジョウゲ</t>
    </rPh>
    <rPh sb="2" eb="4">
      <t>スイドウ</t>
    </rPh>
    <rPh sb="4" eb="6">
      <t>ブモン</t>
    </rPh>
    <phoneticPr fontId="2"/>
  </si>
  <si>
    <t>農業部門</t>
    <rPh sb="0" eb="2">
      <t>ノウギョウ</t>
    </rPh>
    <rPh sb="2" eb="4">
      <t>ブモン</t>
    </rPh>
    <phoneticPr fontId="2"/>
  </si>
  <si>
    <t>森林部門</t>
    <rPh sb="0" eb="2">
      <t>シンリン</t>
    </rPh>
    <rPh sb="2" eb="4">
      <t>ブモン</t>
    </rPh>
    <phoneticPr fontId="2"/>
  </si>
  <si>
    <t>水産部門</t>
    <rPh sb="0" eb="2">
      <t>スイサン</t>
    </rPh>
    <rPh sb="2" eb="4">
      <t>ブモン</t>
    </rPh>
    <phoneticPr fontId="2"/>
  </si>
  <si>
    <t>応用理学部門</t>
    <rPh sb="0" eb="2">
      <t>オウヨウ</t>
    </rPh>
    <rPh sb="2" eb="4">
      <t>リガク</t>
    </rPh>
    <rPh sb="4" eb="6">
      <t>ブモン</t>
    </rPh>
    <phoneticPr fontId="2"/>
  </si>
  <si>
    <t>機械部門</t>
    <rPh sb="0" eb="2">
      <t>キカイ</t>
    </rPh>
    <rPh sb="2" eb="4">
      <t>ブモン</t>
    </rPh>
    <phoneticPr fontId="2"/>
  </si>
  <si>
    <t>電気電子部門</t>
    <rPh sb="0" eb="2">
      <t>デンキ</t>
    </rPh>
    <rPh sb="2" eb="4">
      <t>デンシ</t>
    </rPh>
    <rPh sb="4" eb="6">
      <t>ブモン</t>
    </rPh>
    <phoneticPr fontId="2"/>
  </si>
  <si>
    <t>衛生工学部門</t>
    <rPh sb="0" eb="2">
      <t>エイセイ</t>
    </rPh>
    <rPh sb="2" eb="4">
      <t>コウガク</t>
    </rPh>
    <rPh sb="4" eb="6">
      <t>ブモン</t>
    </rPh>
    <phoneticPr fontId="2"/>
  </si>
  <si>
    <t>土地調査部門</t>
    <rPh sb="0" eb="2">
      <t>トチ</t>
    </rPh>
    <rPh sb="2" eb="4">
      <t>チョウサ</t>
    </rPh>
    <rPh sb="4" eb="6">
      <t>ブモン</t>
    </rPh>
    <phoneticPr fontId="2"/>
  </si>
  <si>
    <t>土地評価部門</t>
    <rPh sb="0" eb="2">
      <t>トチ</t>
    </rPh>
    <rPh sb="2" eb="4">
      <t>ヒョウカ</t>
    </rPh>
    <rPh sb="4" eb="6">
      <t>ブモン</t>
    </rPh>
    <phoneticPr fontId="2"/>
  </si>
  <si>
    <t>物件部門</t>
    <rPh sb="0" eb="2">
      <t>ブッケン</t>
    </rPh>
    <rPh sb="2" eb="4">
      <t>ブモン</t>
    </rPh>
    <phoneticPr fontId="2"/>
  </si>
  <si>
    <t>機械工作物部門</t>
    <rPh sb="0" eb="2">
      <t>キカイ</t>
    </rPh>
    <rPh sb="2" eb="4">
      <t>コウサク</t>
    </rPh>
    <rPh sb="4" eb="5">
      <t>ブツ</t>
    </rPh>
    <rPh sb="5" eb="7">
      <t>ブモン</t>
    </rPh>
    <phoneticPr fontId="2"/>
  </si>
  <si>
    <t>営業補償・特殊補償部門</t>
    <rPh sb="0" eb="2">
      <t>エイギョウ</t>
    </rPh>
    <rPh sb="2" eb="4">
      <t>ホショウ</t>
    </rPh>
    <rPh sb="5" eb="7">
      <t>トクシュ</t>
    </rPh>
    <rPh sb="7" eb="9">
      <t>ホショウ</t>
    </rPh>
    <rPh sb="9" eb="11">
      <t>ブモン</t>
    </rPh>
    <phoneticPr fontId="2"/>
  </si>
  <si>
    <t>事業損失部門</t>
    <rPh sb="0" eb="2">
      <t>ジギョウ</t>
    </rPh>
    <rPh sb="2" eb="4">
      <t>ソンシツ</t>
    </rPh>
    <rPh sb="4" eb="6">
      <t>ブモン</t>
    </rPh>
    <phoneticPr fontId="2"/>
  </si>
  <si>
    <t>補償関連部門</t>
    <rPh sb="0" eb="2">
      <t>ホショウ</t>
    </rPh>
    <rPh sb="2" eb="4">
      <t>カンレン</t>
    </rPh>
    <rPh sb="4" eb="6">
      <t>ブモン</t>
    </rPh>
    <phoneticPr fontId="2"/>
  </si>
  <si>
    <t>技術士部門</t>
    <rPh sb="0" eb="3">
      <t>ギジュツシ</t>
    </rPh>
    <rPh sb="3" eb="5">
      <t>ブモン</t>
    </rPh>
    <phoneticPr fontId="2"/>
  </si>
  <si>
    <t>技術士科目</t>
    <rPh sb="0" eb="2">
      <t>ギジュツ</t>
    </rPh>
    <rPh sb="2" eb="3">
      <t>シ</t>
    </rPh>
    <rPh sb="3" eb="5">
      <t>カモク</t>
    </rPh>
    <phoneticPr fontId="2"/>
  </si>
  <si>
    <t>（　鋼構造及びコンクリート　）</t>
    <rPh sb="2" eb="5">
      <t>コウコウゾウ</t>
    </rPh>
    <rPh sb="5" eb="6">
      <t>オヨ</t>
    </rPh>
    <phoneticPr fontId="2"/>
  </si>
  <si>
    <t>（　土質及び基礎　）</t>
    <rPh sb="2" eb="4">
      <t>ドシツ</t>
    </rPh>
    <rPh sb="4" eb="5">
      <t>オヨ</t>
    </rPh>
    <rPh sb="6" eb="8">
      <t>キソ</t>
    </rPh>
    <phoneticPr fontId="2"/>
  </si>
  <si>
    <t>（　河川砂防及び海岸　）</t>
    <rPh sb="2" eb="4">
      <t>カセン</t>
    </rPh>
    <rPh sb="4" eb="6">
      <t>サボウ</t>
    </rPh>
    <rPh sb="6" eb="7">
      <t>オヨ</t>
    </rPh>
    <rPh sb="8" eb="10">
      <t>カイガン</t>
    </rPh>
    <phoneticPr fontId="2"/>
  </si>
  <si>
    <t>（　電力土木　）</t>
    <rPh sb="2" eb="4">
      <t>デンリョク</t>
    </rPh>
    <rPh sb="4" eb="6">
      <t>ドボク</t>
    </rPh>
    <phoneticPr fontId="2"/>
  </si>
  <si>
    <t>（　道　路　）</t>
    <rPh sb="2" eb="3">
      <t>ミチ</t>
    </rPh>
    <rPh sb="4" eb="5">
      <t>ロ</t>
    </rPh>
    <phoneticPr fontId="2"/>
  </si>
  <si>
    <t>（　トンネル　）</t>
    <phoneticPr fontId="2"/>
  </si>
  <si>
    <t>（　機　械　）</t>
    <rPh sb="2" eb="3">
      <t>キ</t>
    </rPh>
    <rPh sb="4" eb="5">
      <t>カイ</t>
    </rPh>
    <phoneticPr fontId="2"/>
  </si>
  <si>
    <t>（　地　質　）</t>
    <rPh sb="2" eb="3">
      <t>チ</t>
    </rPh>
    <rPh sb="4" eb="5">
      <t>シツ</t>
    </rPh>
    <phoneticPr fontId="2"/>
  </si>
  <si>
    <t>（　造　園　）</t>
    <rPh sb="2" eb="3">
      <t>ヅクリ</t>
    </rPh>
    <rPh sb="4" eb="5">
      <t>エン</t>
    </rPh>
    <phoneticPr fontId="2"/>
  </si>
  <si>
    <t>（　港湾及び空港　）</t>
    <rPh sb="2" eb="4">
      <t>コウワン</t>
    </rPh>
    <rPh sb="4" eb="5">
      <t>オヨ</t>
    </rPh>
    <rPh sb="6" eb="8">
      <t>クウコウ</t>
    </rPh>
    <phoneticPr fontId="2"/>
  </si>
  <si>
    <t>（　鉄　道　）</t>
    <rPh sb="2" eb="3">
      <t>テツ</t>
    </rPh>
    <rPh sb="4" eb="5">
      <t>ミチ</t>
    </rPh>
    <phoneticPr fontId="2"/>
  </si>
  <si>
    <t>（　上水道及び工業用水道　）</t>
    <rPh sb="2" eb="5">
      <t>ジョウスイドウ</t>
    </rPh>
    <rPh sb="5" eb="6">
      <t>オヨ</t>
    </rPh>
    <rPh sb="7" eb="10">
      <t>コウギョウヨウ</t>
    </rPh>
    <rPh sb="10" eb="12">
      <t>スイドウ</t>
    </rPh>
    <phoneticPr fontId="2"/>
  </si>
  <si>
    <t>（　下水道　）</t>
    <rPh sb="2" eb="5">
      <t>ゲスイドウ</t>
    </rPh>
    <phoneticPr fontId="2"/>
  </si>
  <si>
    <t>（　農業土木　）</t>
    <rPh sb="2" eb="4">
      <t>ノウギョウ</t>
    </rPh>
    <rPh sb="4" eb="6">
      <t>ドボク</t>
    </rPh>
    <phoneticPr fontId="2"/>
  </si>
  <si>
    <t>（　森林土木　）</t>
    <rPh sb="2" eb="4">
      <t>シンリン</t>
    </rPh>
    <rPh sb="4" eb="6">
      <t>ドボク</t>
    </rPh>
    <phoneticPr fontId="2"/>
  </si>
  <si>
    <t>（　都市計画及び地方計画　）</t>
    <rPh sb="2" eb="6">
      <t>トシケイカク</t>
    </rPh>
    <rPh sb="6" eb="7">
      <t>オヨ</t>
    </rPh>
    <rPh sb="8" eb="10">
      <t>チホウ</t>
    </rPh>
    <rPh sb="10" eb="12">
      <t>ケイカク</t>
    </rPh>
    <phoneticPr fontId="2"/>
  </si>
  <si>
    <t>（　廃棄物　）</t>
    <rPh sb="2" eb="5">
      <t>ハイキブツ</t>
    </rPh>
    <phoneticPr fontId="2"/>
  </si>
  <si>
    <t>（　建設環境　）</t>
    <rPh sb="2" eb="4">
      <t>ケンセツ</t>
    </rPh>
    <rPh sb="4" eb="6">
      <t>カンキョウ</t>
    </rPh>
    <phoneticPr fontId="2"/>
  </si>
  <si>
    <t>（　電気・電子　）</t>
    <rPh sb="2" eb="4">
      <t>デンキ</t>
    </rPh>
    <rPh sb="5" eb="7">
      <t>デンシ</t>
    </rPh>
    <phoneticPr fontId="2"/>
  </si>
  <si>
    <t>（　水産土木　）</t>
    <rPh sb="2" eb="4">
      <t>スイサン</t>
    </rPh>
    <rPh sb="4" eb="6">
      <t>ドボク</t>
    </rPh>
    <phoneticPr fontId="2"/>
  </si>
  <si>
    <t>（　施工計画、施工設備および積算　）</t>
    <rPh sb="2" eb="4">
      <t>セコウ</t>
    </rPh>
    <rPh sb="4" eb="6">
      <t>ケイカク</t>
    </rPh>
    <rPh sb="7" eb="9">
      <t>セコウ</t>
    </rPh>
    <rPh sb="9" eb="11">
      <t>セツビ</t>
    </rPh>
    <rPh sb="14" eb="16">
      <t>セキサン</t>
    </rPh>
    <phoneticPr fontId="2"/>
  </si>
  <si>
    <t>技術士・技術管理者・ＲＣＣＭのうちいずれか</t>
    <rPh sb="0" eb="3">
      <t>ギジュツシ</t>
    </rPh>
    <rPh sb="4" eb="6">
      <t>ギジュツ</t>
    </rPh>
    <rPh sb="6" eb="9">
      <t>カンリシャ</t>
    </rPh>
    <phoneticPr fontId="2"/>
  </si>
  <si>
    <t>質　　　問　　　書</t>
    <phoneticPr fontId="2"/>
  </si>
  <si>
    <t>日</t>
    <rPh sb="0" eb="1">
      <t>ニチ</t>
    </rPh>
    <phoneticPr fontId="2"/>
  </si>
  <si>
    <t>住所</t>
    <phoneticPr fontId="4"/>
  </si>
  <si>
    <t xml:space="preserve"> 　　</t>
    <phoneticPr fontId="2"/>
  </si>
  <si>
    <t>記</t>
    <phoneticPr fontId="2"/>
  </si>
  <si>
    <t>【質問事項】</t>
    <phoneticPr fontId="2"/>
  </si>
  <si>
    <t>一級建築士または建築設備士</t>
    <rPh sb="0" eb="2">
      <t>イッキュウ</t>
    </rPh>
    <rPh sb="2" eb="5">
      <t>ケンチクシ</t>
    </rPh>
    <rPh sb="8" eb="10">
      <t>ケンチク</t>
    </rPh>
    <rPh sb="10" eb="12">
      <t>セツビ</t>
    </rPh>
    <rPh sb="12" eb="13">
      <t>シ</t>
    </rPh>
    <phoneticPr fontId="2"/>
  </si>
  <si>
    <t>（FAX、メールにより提出する場合は、送信後に確認のため必ず電話連絡すること。）</t>
    <rPh sb="11" eb="13">
      <t>テイシュツ</t>
    </rPh>
    <rPh sb="15" eb="17">
      <t>バアイ</t>
    </rPh>
    <phoneticPr fontId="4"/>
  </si>
  <si>
    <t>E-mail　</t>
  </si>
  <si>
    <t>質問書は別紙様式によりFAX、メールまたは持参により提出すること。</t>
    <rPh sb="0" eb="3">
      <t>シツモンショ</t>
    </rPh>
    <rPh sb="4" eb="6">
      <t>ベッシ</t>
    </rPh>
    <rPh sb="6" eb="8">
      <t>ヨウシキ</t>
    </rPh>
    <rPh sb="21" eb="23">
      <t>ジサン</t>
    </rPh>
    <rPh sb="26" eb="28">
      <t>テイシュツ</t>
    </rPh>
    <phoneticPr fontId="4"/>
  </si>
  <si>
    <t>　　県外</t>
    <rPh sb="3" eb="4">
      <t>ソト</t>
    </rPh>
    <phoneticPr fontId="2"/>
  </si>
  <si>
    <t>免除</t>
    <phoneticPr fontId="2"/>
  </si>
  <si>
    <t>入札参加
資格要件</t>
    <rPh sb="0" eb="2">
      <t>ニュウサツ</t>
    </rPh>
    <rPh sb="2" eb="4">
      <t>サンカ</t>
    </rPh>
    <rPh sb="5" eb="7">
      <t>シカク</t>
    </rPh>
    <rPh sb="7" eb="9">
      <t>ヨウケン</t>
    </rPh>
    <phoneticPr fontId="2"/>
  </si>
  <si>
    <t>開札日時</t>
    <rPh sb="0" eb="2">
      <t>カイサツ</t>
    </rPh>
    <rPh sb="2" eb="4">
      <t>ニチジ</t>
    </rPh>
    <phoneticPr fontId="2"/>
  </si>
  <si>
    <t>本公告の日から入札書提出期限まで</t>
    <rPh sb="0" eb="1">
      <t>ホン</t>
    </rPh>
    <rPh sb="1" eb="3">
      <t>コウコク</t>
    </rPh>
    <rPh sb="4" eb="5">
      <t>ヒ</t>
    </rPh>
    <rPh sb="7" eb="9">
      <t>ニュウサツ</t>
    </rPh>
    <rPh sb="9" eb="10">
      <t>ショ</t>
    </rPh>
    <rPh sb="10" eb="12">
      <t>テイシュツ</t>
    </rPh>
    <rPh sb="12" eb="14">
      <t>キゲン</t>
    </rPh>
    <phoneticPr fontId="2"/>
  </si>
  <si>
    <t>桑名広域清掃事業組合管理者　伊藤　徳宇</t>
    <rPh sb="0" eb="2">
      <t>クワナ</t>
    </rPh>
    <rPh sb="2" eb="4">
      <t>コウイキ</t>
    </rPh>
    <rPh sb="4" eb="6">
      <t>セイソウ</t>
    </rPh>
    <rPh sb="6" eb="8">
      <t>ジギョウ</t>
    </rPh>
    <rPh sb="8" eb="10">
      <t>クミアイ</t>
    </rPh>
    <rPh sb="10" eb="13">
      <t>カンリシャ</t>
    </rPh>
    <rPh sb="14" eb="19">
      <t>イトウ</t>
    </rPh>
    <phoneticPr fontId="4"/>
  </si>
  <si>
    <r>
      <t>（あて先）</t>
    </r>
    <r>
      <rPr>
        <sz val="11"/>
        <rFont val="ＭＳ 明朝"/>
        <family val="1"/>
        <charset val="128"/>
      </rPr>
      <t>桑名広域清掃事業組合管理者</t>
    </r>
    <rPh sb="7" eb="9">
      <t>コウイキ</t>
    </rPh>
    <rPh sb="9" eb="11">
      <t>セイソウ</t>
    </rPh>
    <rPh sb="11" eb="13">
      <t>ジギョウ</t>
    </rPh>
    <rPh sb="13" eb="15">
      <t>クミアイ</t>
    </rPh>
    <rPh sb="15" eb="18">
      <t>カンリシャ</t>
    </rPh>
    <phoneticPr fontId="4"/>
  </si>
  <si>
    <t>FAX　0594-31-1032</t>
    <phoneticPr fontId="2"/>
  </si>
  <si>
    <t>委託業務担当課（室）</t>
    <rPh sb="0" eb="2">
      <t>イタク</t>
    </rPh>
    <rPh sb="2" eb="4">
      <t>ギョウム</t>
    </rPh>
    <rPh sb="4" eb="6">
      <t>タントウ</t>
    </rPh>
    <rPh sb="6" eb="7">
      <t>カ</t>
    </rPh>
    <rPh sb="8" eb="9">
      <t>シツ</t>
    </rPh>
    <phoneticPr fontId="2"/>
  </si>
  <si>
    <t>本組合ホームページに回答書を掲載する。</t>
    <rPh sb="0" eb="1">
      <t>ホン</t>
    </rPh>
    <rPh sb="1" eb="3">
      <t>クミアイ</t>
    </rPh>
    <rPh sb="10" eb="13">
      <t>カイトウショ</t>
    </rPh>
    <rPh sb="14" eb="16">
      <t>ケイサイ</t>
    </rPh>
    <phoneticPr fontId="4"/>
  </si>
  <si>
    <t>kseisom@city.kuwana.mie.jp</t>
    <phoneticPr fontId="4"/>
  </si>
  <si>
    <t>桑名広域清掃事業組合事務局 管理棟　１階ロビー</t>
    <rPh sb="0" eb="2">
      <t>クワナ</t>
    </rPh>
    <rPh sb="2" eb="4">
      <t>コウイキ</t>
    </rPh>
    <rPh sb="4" eb="6">
      <t>セイソウ</t>
    </rPh>
    <rPh sb="6" eb="8">
      <t>ジギョウ</t>
    </rPh>
    <rPh sb="8" eb="10">
      <t>クミアイ</t>
    </rPh>
    <rPh sb="10" eb="13">
      <t>ジムキョク</t>
    </rPh>
    <rPh sb="14" eb="16">
      <t>カンリ</t>
    </rPh>
    <rPh sb="16" eb="17">
      <t>トウ</t>
    </rPh>
    <rPh sb="19" eb="20">
      <t>カイ</t>
    </rPh>
    <phoneticPr fontId="2"/>
  </si>
  <si>
    <t>桑名広域清掃事業組合 　管理棟　２階情報啓発室</t>
    <rPh sb="0" eb="2">
      <t>クワナ</t>
    </rPh>
    <rPh sb="2" eb="4">
      <t>コウイキ</t>
    </rPh>
    <rPh sb="4" eb="6">
      <t>セイソウ</t>
    </rPh>
    <rPh sb="6" eb="8">
      <t>ジギョウ</t>
    </rPh>
    <rPh sb="8" eb="10">
      <t>クミアイ</t>
    </rPh>
    <rPh sb="12" eb="14">
      <t>カンリ</t>
    </rPh>
    <rPh sb="14" eb="15">
      <t>トウ</t>
    </rPh>
    <rPh sb="18" eb="20">
      <t>ジョウホウ</t>
    </rPh>
    <rPh sb="20" eb="22">
      <t>ケイハツ</t>
    </rPh>
    <phoneticPr fontId="2"/>
  </si>
  <si>
    <r>
      <t xml:space="preserve">※１～３については、本組合ホームページ「入札・契約情報」からご覧ください。 </t>
    </r>
    <r>
      <rPr>
        <u/>
        <sz val="9"/>
        <rFont val="ＭＳ 明朝"/>
        <family val="1"/>
        <charset val="128"/>
      </rPr>
      <t>http://www.recycle-mori.jp/home/nyusatsu/index.html</t>
    </r>
    <rPh sb="10" eb="11">
      <t>ホン</t>
    </rPh>
    <rPh sb="11" eb="13">
      <t>クミアイ</t>
    </rPh>
    <rPh sb="20" eb="22">
      <t>ニュウサツ</t>
    </rPh>
    <rPh sb="23" eb="25">
      <t>ケイヤク</t>
    </rPh>
    <rPh sb="25" eb="27">
      <t>ジョウホウ</t>
    </rPh>
    <rPh sb="31" eb="32">
      <t>ラン</t>
    </rPh>
    <phoneticPr fontId="2"/>
  </si>
  <si>
    <t>千</t>
    <rPh sb="0" eb="1">
      <t>セン</t>
    </rPh>
    <phoneticPr fontId="2"/>
  </si>
  <si>
    <t>円</t>
    <rPh sb="0" eb="1">
      <t>エン</t>
    </rPh>
    <phoneticPr fontId="2"/>
  </si>
  <si>
    <t>　条件付一般競争入札の実施について</t>
    <rPh sb="1" eb="3">
      <t>ジョウケン</t>
    </rPh>
    <rPh sb="3" eb="4">
      <t>ツキ</t>
    </rPh>
    <rPh sb="4" eb="6">
      <t>イッパン</t>
    </rPh>
    <rPh sb="6" eb="8">
      <t>キョウソウ</t>
    </rPh>
    <rPh sb="8" eb="10">
      <t>ニュウサツ</t>
    </rPh>
    <rPh sb="11" eb="13">
      <t>ジッシ</t>
    </rPh>
    <phoneticPr fontId="4"/>
  </si>
  <si>
    <t>　条件付一般競争入札に付するので、地方自治法施行令(昭和22年政令第16号)第167条の６の規定により、
次のとおり公告する。</t>
    <rPh sb="1" eb="3">
      <t>ジョウケン</t>
    </rPh>
    <rPh sb="3" eb="4">
      <t>ツキ</t>
    </rPh>
    <rPh sb="4" eb="6">
      <t>イッパン</t>
    </rPh>
    <rPh sb="6" eb="8">
      <t>キョウソウ</t>
    </rPh>
    <rPh sb="8" eb="10">
      <t>ニュウサツ</t>
    </rPh>
    <phoneticPr fontId="4"/>
  </si>
  <si>
    <t>事後公表</t>
    <rPh sb="0" eb="2">
      <t>ジゴ</t>
    </rPh>
    <rPh sb="2" eb="4">
      <t>コウヒョウ</t>
    </rPh>
    <phoneticPr fontId="2"/>
  </si>
  <si>
    <t>履行場所</t>
    <rPh sb="0" eb="2">
      <t>リコウ</t>
    </rPh>
    <rPh sb="2" eb="4">
      <t>バショ</t>
    </rPh>
    <phoneticPr fontId="2"/>
  </si>
  <si>
    <t>なし</t>
  </si>
  <si>
    <t>免除</t>
  </si>
  <si>
    <t>【入札の無効】</t>
  </si>
  <si>
    <t>【その他】</t>
  </si>
  <si>
    <t>■その他（下記に示すもの）</t>
  </si>
  <si>
    <t>・国税に係る納税証明書</t>
  </si>
  <si>
    <t>不採用</t>
    <rPh sb="0" eb="3">
      <t>フサイヨウ</t>
    </rPh>
    <phoneticPr fontId="4"/>
  </si>
  <si>
    <t>その他要件</t>
    <rPh sb="2" eb="3">
      <t>タ</t>
    </rPh>
    <rPh sb="3" eb="5">
      <t>ヨウケン</t>
    </rPh>
    <phoneticPr fontId="2"/>
  </si>
  <si>
    <t>基本となる要件</t>
    <rPh sb="0" eb="2">
      <t>キホン</t>
    </rPh>
    <rPh sb="5" eb="7">
      <t>ヨウケン</t>
    </rPh>
    <phoneticPr fontId="2"/>
  </si>
  <si>
    <t>地域要件</t>
    <rPh sb="0" eb="2">
      <t>チイキ</t>
    </rPh>
    <rPh sb="2" eb="4">
      <t>ヨウケン</t>
    </rPh>
    <phoneticPr fontId="2"/>
  </si>
  <si>
    <t>部分払</t>
    <rPh sb="0" eb="2">
      <t>ブブン</t>
    </rPh>
    <rPh sb="2" eb="3">
      <t>バラ</t>
    </rPh>
    <phoneticPr fontId="2"/>
  </si>
  <si>
    <r>
      <t>１）本公告に定める事項以外については、</t>
    </r>
    <r>
      <rPr>
        <u/>
        <sz val="10"/>
        <rFont val="ＭＳ 明朝"/>
        <family val="1"/>
        <charset val="128"/>
      </rPr>
      <t>※１「</t>
    </r>
    <r>
      <rPr>
        <u/>
        <sz val="10"/>
        <color indexed="10"/>
        <rFont val="ＭＳ 明朝"/>
        <family val="1"/>
        <charset val="128"/>
      </rPr>
      <t>条件付一般競争入札のご案内</t>
    </r>
    <r>
      <rPr>
        <u/>
        <sz val="10"/>
        <rFont val="ＭＳ 明朝"/>
        <family val="1"/>
        <charset val="128"/>
      </rPr>
      <t>」</t>
    </r>
    <r>
      <rPr>
        <sz val="10"/>
        <rFont val="ＭＳ 明朝"/>
        <family val="1"/>
        <charset val="128"/>
      </rPr>
      <t>のとおりとする。</t>
    </r>
    <rPh sb="2" eb="3">
      <t>ホン</t>
    </rPh>
    <rPh sb="3" eb="5">
      <t>コウコク</t>
    </rPh>
    <rPh sb="6" eb="7">
      <t>サダ</t>
    </rPh>
    <rPh sb="9" eb="11">
      <t>ジコウ</t>
    </rPh>
    <rPh sb="11" eb="13">
      <t>イガイ</t>
    </rPh>
    <rPh sb="22" eb="25">
      <t>ジョウケンツキ</t>
    </rPh>
    <rPh sb="25" eb="27">
      <t>イッパン</t>
    </rPh>
    <rPh sb="27" eb="29">
      <t>キョウソウ</t>
    </rPh>
    <rPh sb="29" eb="31">
      <t>ニュウサツ</t>
    </rPh>
    <rPh sb="33" eb="35">
      <t>アンナイ</t>
    </rPh>
    <phoneticPr fontId="2"/>
  </si>
  <si>
    <t>概要</t>
    <rPh sb="0" eb="2">
      <t>ガイヨウ</t>
    </rPh>
    <phoneticPr fontId="2"/>
  </si>
  <si>
    <t>　　準市内　　　　</t>
    <phoneticPr fontId="2"/>
  </si>
  <si>
    <t>　　県内　　　　</t>
    <phoneticPr fontId="2"/>
  </si>
  <si>
    <t>・国税及び市町税に滞納の無いこと</t>
    <rPh sb="1" eb="3">
      <t>コクゼイ</t>
    </rPh>
    <rPh sb="3" eb="4">
      <t>オヨ</t>
    </rPh>
    <rPh sb="5" eb="7">
      <t>シチョウ</t>
    </rPh>
    <rPh sb="7" eb="8">
      <t>ゼイ</t>
    </rPh>
    <rPh sb="9" eb="11">
      <t>タイノウ</t>
    </rPh>
    <rPh sb="12" eb="13">
      <t>ナ</t>
    </rPh>
    <phoneticPr fontId="2"/>
  </si>
  <si>
    <t>仕様書の閲覧期間</t>
    <rPh sb="0" eb="3">
      <t>シヨウショ</t>
    </rPh>
    <rPh sb="4" eb="6">
      <t>エツラン</t>
    </rPh>
    <rPh sb="6" eb="7">
      <t>キ</t>
    </rPh>
    <rPh sb="7" eb="8">
      <t>アイダ</t>
    </rPh>
    <phoneticPr fontId="2"/>
  </si>
  <si>
    <t>仕様書の閲覧場所</t>
    <rPh sb="0" eb="3">
      <t>シヨウショ</t>
    </rPh>
    <rPh sb="4" eb="6">
      <t>エツラン</t>
    </rPh>
    <rPh sb="6" eb="8">
      <t>バショ</t>
    </rPh>
    <phoneticPr fontId="2"/>
  </si>
  <si>
    <t>開札場所</t>
    <rPh sb="0" eb="2">
      <t>カイサツ</t>
    </rPh>
    <rPh sb="2" eb="4">
      <t>バショ</t>
    </rPh>
    <phoneticPr fontId="2"/>
  </si>
  <si>
    <t>　　したとき。</t>
    <phoneticPr fontId="2"/>
  </si>
  <si>
    <t>　②入札書に指定された項目を入力せず、若しくは不要な項目を入力し、又は入力が不明確な入札を</t>
    <phoneticPr fontId="2"/>
  </si>
  <si>
    <t>　①入札金額の表示を改ざんし、又は訂正し入札をしたとき。</t>
    <phoneticPr fontId="2"/>
  </si>
  <si>
    <t>※但し、次に該当する者は、各納税証明書の提出は不要です。</t>
    <rPh sb="1" eb="2">
      <t>タダ</t>
    </rPh>
    <rPh sb="4" eb="5">
      <t>ツギ</t>
    </rPh>
    <rPh sb="6" eb="8">
      <t>ガイトウ</t>
    </rPh>
    <rPh sb="10" eb="11">
      <t>モノ</t>
    </rPh>
    <rPh sb="13" eb="14">
      <t>カク</t>
    </rPh>
    <rPh sb="14" eb="16">
      <t>ノウゼイ</t>
    </rPh>
    <rPh sb="16" eb="19">
      <t>ショウメイショ</t>
    </rPh>
    <rPh sb="20" eb="22">
      <t>テイシュツ</t>
    </rPh>
    <rPh sb="23" eb="25">
      <t>フヨウ</t>
    </rPh>
    <phoneticPr fontId="2"/>
  </si>
  <si>
    <t>・三重県市町総合事務組合において、中間期納税確認が完了している者、又は、</t>
    <rPh sb="1" eb="4">
      <t>ミエケン</t>
    </rPh>
    <rPh sb="4" eb="5">
      <t>シ</t>
    </rPh>
    <rPh sb="5" eb="6">
      <t>マチ</t>
    </rPh>
    <rPh sb="6" eb="8">
      <t>ソウゴウ</t>
    </rPh>
    <rPh sb="8" eb="10">
      <t>ジム</t>
    </rPh>
    <rPh sb="10" eb="12">
      <t>クミアイ</t>
    </rPh>
    <rPh sb="17" eb="20">
      <t>チュウカンキ</t>
    </rPh>
    <rPh sb="20" eb="22">
      <t>ノウゼイ</t>
    </rPh>
    <rPh sb="22" eb="24">
      <t>カクニン</t>
    </rPh>
    <rPh sb="25" eb="27">
      <t>カンリョウ</t>
    </rPh>
    <rPh sb="31" eb="32">
      <t>モノ</t>
    </rPh>
    <rPh sb="33" eb="34">
      <t>マタ</t>
    </rPh>
    <phoneticPr fontId="2"/>
  </si>
  <si>
    <t>※組合ホームページの「入札・契約情報」→「入札・契約様式集」からダウンロードをお願いします。</t>
    <rPh sb="1" eb="3">
      <t>クミアイ</t>
    </rPh>
    <rPh sb="11" eb="13">
      <t>ニュウサツ</t>
    </rPh>
    <rPh sb="14" eb="16">
      <t>ケイヤク</t>
    </rPh>
    <rPh sb="16" eb="18">
      <t>ジョウホウ</t>
    </rPh>
    <rPh sb="40" eb="41">
      <t>ネガ</t>
    </rPh>
    <phoneticPr fontId="2"/>
  </si>
  <si>
    <t>物件名</t>
    <phoneticPr fontId="2"/>
  </si>
  <si>
    <t>月</t>
    <rPh sb="0" eb="1">
      <t>ツキ</t>
    </rPh>
    <phoneticPr fontId="4"/>
  </si>
  <si>
    <t>住所</t>
  </si>
  <si>
    <t>代表者氏名</t>
    <phoneticPr fontId="4"/>
  </si>
  <si>
    <t>印</t>
    <rPh sb="0" eb="1">
      <t>イン</t>
    </rPh>
    <phoneticPr fontId="4"/>
  </si>
  <si>
    <t>　入札公告のありました下記の物件に係る条件付一般競争入札に参加する資格について、確認されたく申請します。なお、この申請書に記載した事項は、事実と相違ないことを誓約します。</t>
    <rPh sb="1" eb="3">
      <t>ニュウサツ</t>
    </rPh>
    <rPh sb="3" eb="5">
      <t>コウコク</t>
    </rPh>
    <rPh sb="11" eb="13">
      <t>カキ</t>
    </rPh>
    <rPh sb="14" eb="16">
      <t>ブッケン</t>
    </rPh>
    <rPh sb="17" eb="18">
      <t>カカ</t>
    </rPh>
    <phoneticPr fontId="4"/>
  </si>
  <si>
    <t>記</t>
  </si>
  <si>
    <t>物件名</t>
    <rPh sb="0" eb="2">
      <t>ブッケン</t>
    </rPh>
    <rPh sb="2" eb="3">
      <t>メイ</t>
    </rPh>
    <phoneticPr fontId="4"/>
  </si>
  <si>
    <t>（１）地方自治法施行令
　　第167条の４第１項
　　　（破産者等）</t>
    <rPh sb="3" eb="5">
      <t>チホウ</t>
    </rPh>
    <rPh sb="5" eb="7">
      <t>ジチ</t>
    </rPh>
    <rPh sb="7" eb="8">
      <t>ホウ</t>
    </rPh>
    <rPh sb="8" eb="10">
      <t>セコウ</t>
    </rPh>
    <rPh sb="10" eb="11">
      <t>レイ</t>
    </rPh>
    <rPh sb="14" eb="15">
      <t>ダイ</t>
    </rPh>
    <rPh sb="18" eb="19">
      <t>ジョウ</t>
    </rPh>
    <rPh sb="21" eb="22">
      <t>ダイ</t>
    </rPh>
    <rPh sb="23" eb="24">
      <t>コウ</t>
    </rPh>
    <rPh sb="29" eb="32">
      <t>ハサンシャ</t>
    </rPh>
    <rPh sb="32" eb="33">
      <t>トウ</t>
    </rPh>
    <phoneticPr fontId="4"/>
  </si>
  <si>
    <t>　　該当しない　　　　　　　該当する</t>
    <phoneticPr fontId="4"/>
  </si>
  <si>
    <t>（２）地方自治法施行令
　　第167条の４第２項
　　（入札参加制限）</t>
    <rPh sb="3" eb="5">
      <t>チホウ</t>
    </rPh>
    <rPh sb="5" eb="7">
      <t>ジチ</t>
    </rPh>
    <rPh sb="7" eb="8">
      <t>ホウ</t>
    </rPh>
    <rPh sb="8" eb="10">
      <t>セコウ</t>
    </rPh>
    <rPh sb="10" eb="11">
      <t>レイ</t>
    </rPh>
    <rPh sb="14" eb="15">
      <t>ダイ</t>
    </rPh>
    <rPh sb="18" eb="19">
      <t>ジョウ</t>
    </rPh>
    <rPh sb="21" eb="22">
      <t>ダイ</t>
    </rPh>
    <rPh sb="23" eb="24">
      <t>コウ</t>
    </rPh>
    <rPh sb="28" eb="30">
      <t>ニュウサツ</t>
    </rPh>
    <rPh sb="30" eb="32">
      <t>サンカ</t>
    </rPh>
    <rPh sb="32" eb="34">
      <t>セイゲン</t>
    </rPh>
    <phoneticPr fontId="4"/>
  </si>
  <si>
    <t>（３）本組合の構成団体の
　　いずれからの指名停止</t>
    <rPh sb="3" eb="4">
      <t>ホン</t>
    </rPh>
    <rPh sb="4" eb="6">
      <t>クミアイ</t>
    </rPh>
    <rPh sb="7" eb="9">
      <t>コウセイ</t>
    </rPh>
    <rPh sb="9" eb="11">
      <t>ダンタイ</t>
    </rPh>
    <rPh sb="21" eb="23">
      <t>シメイ</t>
    </rPh>
    <rPh sb="23" eb="25">
      <t>テイシ</t>
    </rPh>
    <phoneticPr fontId="4"/>
  </si>
  <si>
    <t>様</t>
    <rPh sb="0" eb="1">
      <t>サマ</t>
    </rPh>
    <phoneticPr fontId="4"/>
  </si>
  <si>
    <t>桑名広域清掃事業組合</t>
    <rPh sb="0" eb="2">
      <t>クワナ</t>
    </rPh>
    <rPh sb="2" eb="3">
      <t>コウ</t>
    </rPh>
    <rPh sb="3" eb="4">
      <t>イキ</t>
    </rPh>
    <rPh sb="4" eb="6">
      <t>セイソウ</t>
    </rPh>
    <rPh sb="6" eb="8">
      <t>ジギョウ</t>
    </rPh>
    <rPh sb="8" eb="10">
      <t>クミアイ</t>
    </rPh>
    <phoneticPr fontId="4"/>
  </si>
  <si>
    <t>管理者　　伊藤　徳宇</t>
    <rPh sb="0" eb="3">
      <t>カンリシャ</t>
    </rPh>
    <rPh sb="5" eb="7">
      <t>イトウ</t>
    </rPh>
    <rPh sb="8" eb="9">
      <t>トク</t>
    </rPh>
    <rPh sb="9" eb="10">
      <t>ウ</t>
    </rPh>
    <phoneticPr fontId="4"/>
  </si>
  <si>
    <t>　先に申請のありました下記の物件に係る入札参加資格の審査を行った結果、入札参加資格が無いと認めましたので通知します。</t>
    <rPh sb="1" eb="2">
      <t>サキ</t>
    </rPh>
    <rPh sb="3" eb="5">
      <t>シンセイ</t>
    </rPh>
    <rPh sb="11" eb="13">
      <t>カキ</t>
    </rPh>
    <rPh sb="14" eb="16">
      <t>ブッケン</t>
    </rPh>
    <rPh sb="17" eb="18">
      <t>カカ</t>
    </rPh>
    <rPh sb="19" eb="21">
      <t>ニュウサツ</t>
    </rPh>
    <rPh sb="21" eb="23">
      <t>サンカ</t>
    </rPh>
    <rPh sb="23" eb="25">
      <t>シカク</t>
    </rPh>
    <rPh sb="26" eb="28">
      <t>シンサ</t>
    </rPh>
    <rPh sb="29" eb="30">
      <t>オコナ</t>
    </rPh>
    <rPh sb="32" eb="34">
      <t>ケッカ</t>
    </rPh>
    <rPh sb="35" eb="37">
      <t>ニュウサツ</t>
    </rPh>
    <rPh sb="37" eb="39">
      <t>サンカ</t>
    </rPh>
    <rPh sb="39" eb="41">
      <t>シカク</t>
    </rPh>
    <rPh sb="42" eb="43">
      <t>ナ</t>
    </rPh>
    <rPh sb="45" eb="46">
      <t>ミト</t>
    </rPh>
    <rPh sb="52" eb="54">
      <t>ツウチ</t>
    </rPh>
    <phoneticPr fontId="4"/>
  </si>
  <si>
    <t>入札参加資格が
認められない項目</t>
    <rPh sb="0" eb="2">
      <t>ニュウサツ</t>
    </rPh>
    <rPh sb="2" eb="4">
      <t>サンカ</t>
    </rPh>
    <rPh sb="4" eb="6">
      <t>シカク</t>
    </rPh>
    <rPh sb="8" eb="9">
      <t>ミト</t>
    </rPh>
    <rPh sb="14" eb="16">
      <t>コウモク</t>
    </rPh>
    <phoneticPr fontId="4"/>
  </si>
  <si>
    <t>　　　　対象業者要件</t>
    <rPh sb="4" eb="6">
      <t>タイショウ</t>
    </rPh>
    <rPh sb="6" eb="8">
      <t>ギョウシャ</t>
    </rPh>
    <rPh sb="8" eb="10">
      <t>ヨウケン</t>
    </rPh>
    <phoneticPr fontId="4"/>
  </si>
  <si>
    <t>　　　　その他要件（　　　　　　　　　　　　　　　　）</t>
    <rPh sb="6" eb="7">
      <t>タ</t>
    </rPh>
    <rPh sb="7" eb="9">
      <t>ヨウケン</t>
    </rPh>
    <phoneticPr fontId="4"/>
  </si>
  <si>
    <t>　本通知を受けた日の翌日から起算して２日以内（組合の閉庁日を除く。）に書面により決定理由について説明を求めることができます。</t>
    <rPh sb="23" eb="25">
      <t>クミアイ</t>
    </rPh>
    <phoneticPr fontId="4"/>
  </si>
  <si>
    <t>　この説明を求める場合は、桑名広域清掃事業組合へその旨を記載した書面を提出してください。</t>
    <rPh sb="15" eb="16">
      <t>コウ</t>
    </rPh>
    <rPh sb="16" eb="17">
      <t>イキ</t>
    </rPh>
    <rPh sb="17" eb="19">
      <t>セイソウ</t>
    </rPh>
    <rPh sb="19" eb="21">
      <t>ジギョウ</t>
    </rPh>
    <rPh sb="21" eb="23">
      <t>クミアイ</t>
    </rPh>
    <phoneticPr fontId="4"/>
  </si>
  <si>
    <t>回答書</t>
    <rPh sb="0" eb="3">
      <t>カイトウショ</t>
    </rPh>
    <phoneticPr fontId="4"/>
  </si>
  <si>
    <t>　　年　月　日付けで入札参加資格審査結果について説明を求められましたことについて、下記のとおり回答します。</t>
    <rPh sb="2" eb="3">
      <t>ネン</t>
    </rPh>
    <rPh sb="4" eb="5">
      <t>ツキ</t>
    </rPh>
    <rPh sb="6" eb="7">
      <t>ニチ</t>
    </rPh>
    <rPh sb="7" eb="8">
      <t>ヅ</t>
    </rPh>
    <rPh sb="10" eb="12">
      <t>ニュウサツ</t>
    </rPh>
    <rPh sb="12" eb="14">
      <t>サンカ</t>
    </rPh>
    <rPh sb="14" eb="16">
      <t>シカク</t>
    </rPh>
    <rPh sb="16" eb="18">
      <t>シンサ</t>
    </rPh>
    <rPh sb="18" eb="20">
      <t>ケッカ</t>
    </rPh>
    <rPh sb="24" eb="26">
      <t>セツメイ</t>
    </rPh>
    <rPh sb="27" eb="28">
      <t>モト</t>
    </rPh>
    <rPh sb="41" eb="43">
      <t>カキ</t>
    </rPh>
    <rPh sb="47" eb="49">
      <t>カイトウ</t>
    </rPh>
    <phoneticPr fontId="4"/>
  </si>
  <si>
    <t>入札参加資格がない
と認めた理由</t>
    <rPh sb="0" eb="2">
      <t>ニュウサツ</t>
    </rPh>
    <rPh sb="2" eb="4">
      <t>サンカ</t>
    </rPh>
    <rPh sb="4" eb="6">
      <t>シカク</t>
    </rPh>
    <rPh sb="11" eb="12">
      <t>ミト</t>
    </rPh>
    <rPh sb="14" eb="16">
      <t>リユウ</t>
    </rPh>
    <phoneticPr fontId="4"/>
  </si>
  <si>
    <t>附　則</t>
  </si>
  <si>
    <t>２．参加資格要件について</t>
  </si>
  <si>
    <t>３．入札公告について</t>
  </si>
  <si>
    <t>４．所在地について</t>
  </si>
  <si>
    <t>５．入札参加手続きについて</t>
  </si>
  <si>
    <t>７．開札について</t>
  </si>
  <si>
    <t>　本制度は、一定の資格要件に該当して参加資格要件が適格である者が入札に参加し、落札決定するものです。</t>
    <phoneticPr fontId="2"/>
  </si>
  <si>
    <t>　入札に参加するためには、次に掲げる資格要件の全てを満たしていることが必要です。</t>
    <phoneticPr fontId="2"/>
  </si>
  <si>
    <t>地方自治法施行令(昭和22年政令第16号)第167条の４の規定に該当しない者</t>
  </si>
  <si>
    <t>現に有効な本組合構成市町の入札参加資格者名簿等のいずれかに登録されている者で、契約期間内に入札参加資格を失効する恐れのない者</t>
  </si>
  <si>
    <t>質疑提出期限の日から入札時までの期間において、桑名広域清掃事業組合から指名停止を受けていない者</t>
  </si>
  <si>
    <t>手形交換所により取引停止処分を受ける等経営状態が著しく不健全でない者</t>
  </si>
  <si>
    <t>会社更生法（平成14年法律第154号）に基づく会社更生手続開始の決定若しくは更生手続開始の申立がなされている場合又は民事再生法（平成11年法律第225号）に基づく再生手続開始若しくは再生手続開始の申立がなされている場合にあっては、公告の日までに本組合構成市町全ての一般（指名）競争入札参加資格の再審査に係る認定を受けている者</t>
  </si>
  <si>
    <t>公告において示す参加資格要件を満たす者</t>
  </si>
  <si>
    <t>市内業者</t>
  </si>
  <si>
    <t>本組合構成市町内のいずれかにある本社又は本店で本組合構成市町の入札参加資格者名簿のいずれかに登録されている者</t>
  </si>
  <si>
    <t>準市内業者</t>
  </si>
  <si>
    <t>本社又は本店が本組合構成市町外にあるが、本組合構成市町内にある支社、支店又は営業所等で本組合構成市町の入札参加資格者名簿のいずれかに登録されている者</t>
  </si>
  <si>
    <t>県内業者</t>
  </si>
  <si>
    <t>本組合構成市町を除く三重県内にある本社、本店、支社、支店又は営業所等で本組合構成市町の入札参加資格者名簿のいずれかに登録されている者</t>
  </si>
  <si>
    <t>県外業者</t>
  </si>
  <si>
    <t>三重県外にある本社、本店、支社、支店又は営業所等で本組合構成市町の入札参加資格者名簿のいずれかに登録されている者</t>
  </si>
  <si>
    <t>開札は、公告に示す日時及び場所において行います。</t>
  </si>
  <si>
    <t>開札の結果、落札者となるべき同価の入札をした者が２者以上あった場合は、「くじ」により落札候補者を決定します。</t>
  </si>
  <si>
    <t>開札には、入札に関係のない職員が立ち会いを行います。</t>
  </si>
  <si>
    <t>入札執行前に談合情報が寄せられた場合、桑名広域清掃事業組合入札調査委員会の審議により、入札執行の延期又は中止等の措置を講じることがあります。</t>
  </si>
  <si>
    <t>天災その他止むを得ない事由により入札（開札）を行うことができないときは、入札（開札）を中止することがあります。</t>
  </si>
  <si>
    <t>入札を延期又は中止した場合、見積もりに係る費用、郵送に係る費用その他入札参加に係る一切の費用は補償しません。</t>
  </si>
  <si>
    <t>入札参加資格を満たさないことが明白であるにもかかわらず入札に参加し、入札妨害と認められる場合、口頭又は書面により警告することがあるほか、指名停止等の措置を講じることがあります。</t>
  </si>
  <si>
    <t>(1)</t>
    <phoneticPr fontId="2"/>
  </si>
  <si>
    <t>(2)</t>
  </si>
  <si>
    <t>(3)</t>
  </si>
  <si>
    <t>(4)</t>
  </si>
  <si>
    <t>(5)</t>
  </si>
  <si>
    <t>(6)</t>
  </si>
  <si>
    <t>８．開札立会人について</t>
    <phoneticPr fontId="2"/>
  </si>
  <si>
    <t>　発注にかかる公告は、当該入札に関する事項を桑名広域清掃事業組合ホームページに掲載して公告します。</t>
    <phoneticPr fontId="2"/>
  </si>
  <si>
    <t>　公告において示す所在地の定義は、次のとおりです。</t>
    <phoneticPr fontId="2"/>
  </si>
  <si>
    <t>　開札については、次のとおりとします。</t>
    <phoneticPr fontId="2"/>
  </si>
  <si>
    <t>　開札立会人については、次のとおりとします。</t>
    <phoneticPr fontId="2"/>
  </si>
  <si>
    <t>第</t>
    <rPh sb="0" eb="1">
      <t>ダイ</t>
    </rPh>
    <phoneticPr fontId="2"/>
  </si>
  <si>
    <t>　入札開始前に入札参加者がない場合は、入札を中止し、有効な入札書を提出した者がない場合は、入札を不調とするものとする。</t>
    <phoneticPr fontId="2"/>
  </si>
  <si>
    <t>　公告する内容は、次に掲げる事項とする。</t>
    <phoneticPr fontId="2"/>
  </si>
  <si>
    <t>(趣旨)</t>
  </si>
  <si>
    <t>(対象)</t>
  </si>
  <si>
    <t>(入札参加資格)</t>
  </si>
  <si>
    <t>(入札の公告)</t>
  </si>
  <si>
    <t>(入札保証金)</t>
  </si>
  <si>
    <t>(その他)</t>
  </si>
  <si>
    <t>　前項の通知を受けた者は、通知を受けた日の翌日から起算して2日以内(組合の閉庁日を除く。)に、書面により決定の理由について管理者に説明を求めることができる。</t>
    <phoneticPr fontId="2"/>
  </si>
  <si>
    <t>　管理者は、前項の説明を求められたときは、説明を求められた日の翌日から起算して4日以内(組合の閉庁日を除く。)に回答書(様式第3号)により回答するものとする。</t>
    <phoneticPr fontId="2"/>
  </si>
  <si>
    <t>1501  灯油</t>
    <rPh sb="6" eb="8">
      <t>トウユ</t>
    </rPh>
    <phoneticPr fontId="2"/>
  </si>
  <si>
    <t>ＲＤＦ化施設に納入する燃料油「灯油」</t>
    <rPh sb="3" eb="4">
      <t>カ</t>
    </rPh>
    <rPh sb="4" eb="6">
      <t>シセツ</t>
    </rPh>
    <rPh sb="7" eb="9">
      <t>ノウニュウ</t>
    </rPh>
    <rPh sb="11" eb="14">
      <t>ネンリョウアブラ</t>
    </rPh>
    <rPh sb="15" eb="17">
      <t>トウユ</t>
    </rPh>
    <phoneticPr fontId="2"/>
  </si>
  <si>
    <t>○RDF化施設用燃料油　条件付一般競争入札実施要綱</t>
    <phoneticPr fontId="2"/>
  </si>
  <si>
    <t>　桑名広域清掃事業組合契約規則において準用する、桑名市契約規則第15条に該当する入札ほか、次に掲げる</t>
    <rPh sb="19" eb="21">
      <t>ジュンヨウ</t>
    </rPh>
    <phoneticPr fontId="2"/>
  </si>
  <si>
    <t>　①から③の事項の一に該当する場合は、入札を無効とする。</t>
    <phoneticPr fontId="2"/>
  </si>
  <si>
    <t>　③入札書等の提出後において、指名停止等により入札参加資格を満たさなくなった者がした入札のとき。</t>
    <phoneticPr fontId="2"/>
  </si>
  <si>
    <r>
      <t>・市町税完納証明書（</t>
    </r>
    <r>
      <rPr>
        <u/>
        <sz val="10"/>
        <color indexed="8"/>
        <rFont val="ＭＳ 明朝"/>
        <family val="1"/>
        <charset val="128"/>
      </rPr>
      <t>営業所所在地のもの</t>
    </r>
    <r>
      <rPr>
        <sz val="10"/>
        <color indexed="8"/>
        <rFont val="ＭＳ 明朝"/>
        <family val="1"/>
        <charset val="128"/>
      </rPr>
      <t>）</t>
    </r>
    <rPh sb="2" eb="3">
      <t>マチ</t>
    </rPh>
    <rPh sb="10" eb="13">
      <t>エイギョウショ</t>
    </rPh>
    <rPh sb="13" eb="16">
      <t>ショザイチ</t>
    </rPh>
    <phoneticPr fontId="2"/>
  </si>
  <si>
    <t>RDF化施設用燃料油　条件付一般競争入札のご案内</t>
    <phoneticPr fontId="2"/>
  </si>
  <si>
    <t>１．RDF化施設用燃料油　条件付一般競争入札とは</t>
    <phoneticPr fontId="2"/>
  </si>
  <si>
    <t>６．入札書について</t>
    <phoneticPr fontId="2"/>
  </si>
  <si>
    <t>落札決定にあたっては、入札書に記載された金額に消費税及び地方消費税額を加算した金額（当該金額に１円未満の端数があるときは、その端数金額を切り捨てた金額）をもって落札価格とするので、入札者は、消費税及び地方消費税額に係る課税事業者であるか免税事業者であるかを問わず、１Lあたりの消費税及び地方消費税額を含まない金額を入札書に記載してください。</t>
    <phoneticPr fontId="2"/>
  </si>
  <si>
    <t>入札価格</t>
  </si>
  <si>
    <t>銭</t>
    <rPh sb="0" eb="1">
      <t>セン</t>
    </rPh>
    <phoneticPr fontId="2"/>
  </si>
  <si>
    <t>（宛先）　　桑名広域清掃事業組合
　　　　　　　管理者　伊藤　徳宇</t>
    <rPh sb="1" eb="2">
      <t>ア</t>
    </rPh>
    <rPh sb="2" eb="3">
      <t>サキ</t>
    </rPh>
    <rPh sb="6" eb="8">
      <t>クワナ</t>
    </rPh>
    <rPh sb="8" eb="10">
      <t>コウイキ</t>
    </rPh>
    <rPh sb="10" eb="12">
      <t>セイソウ</t>
    </rPh>
    <rPh sb="12" eb="14">
      <t>ジギョウ</t>
    </rPh>
    <rPh sb="14" eb="16">
      <t>クミアイ</t>
    </rPh>
    <rPh sb="24" eb="27">
      <t>カンリシャ</t>
    </rPh>
    <rPh sb="28" eb="30">
      <t>イトウ</t>
    </rPh>
    <rPh sb="31" eb="32">
      <t>トク</t>
    </rPh>
    <rPh sb="32" eb="33">
      <t>ウ</t>
    </rPh>
    <phoneticPr fontId="2"/>
  </si>
  <si>
    <t>住所</t>
    <rPh sb="0" eb="2">
      <t>ジュウショ</t>
    </rPh>
    <phoneticPr fontId="2"/>
  </si>
  <si>
    <t>氏名</t>
    <rPh sb="0" eb="2">
      <t>シメイ</t>
    </rPh>
    <phoneticPr fontId="2"/>
  </si>
  <si>
    <t>印</t>
    <rPh sb="0" eb="1">
      <t>イン</t>
    </rPh>
    <phoneticPr fontId="2"/>
  </si>
  <si>
    <t>　　２．金額の訂正は認めない。</t>
    <rPh sb="4" eb="6">
      <t>キンガク</t>
    </rPh>
    <rPh sb="7" eb="9">
      <t>テイセイ</t>
    </rPh>
    <rPh sb="10" eb="11">
      <t>ミト</t>
    </rPh>
    <phoneticPr fontId="2"/>
  </si>
  <si>
    <t>（1ℓあたり）</t>
  </si>
  <si>
    <t>桑名広域清掃事業組合　資源循環ｾﾝﾀｰ</t>
    <rPh sb="0" eb="4">
      <t>クワナコウイキ</t>
    </rPh>
    <rPh sb="4" eb="6">
      <t>セイソウ</t>
    </rPh>
    <rPh sb="6" eb="8">
      <t>ジギョウ</t>
    </rPh>
    <rPh sb="8" eb="10">
      <t>クミアイ</t>
    </rPh>
    <rPh sb="11" eb="13">
      <t>シゲン</t>
    </rPh>
    <rPh sb="13" eb="15">
      <t>ジュンカン</t>
    </rPh>
    <phoneticPr fontId="2"/>
  </si>
  <si>
    <t>貴組合御指示のとおり</t>
  </si>
  <si>
    <t>RDF化施設用燃料油　条件付一般競争入札参加資格審査結果通知書</t>
    <rPh sb="3" eb="4">
      <t>カ</t>
    </rPh>
    <rPh sb="4" eb="7">
      <t>シセツヨウ</t>
    </rPh>
    <rPh sb="7" eb="10">
      <t>ネンリョウアブラ</t>
    </rPh>
    <rPh sb="11" eb="14">
      <t>ジョウケンツキ</t>
    </rPh>
    <rPh sb="14" eb="16">
      <t>イッパン</t>
    </rPh>
    <rPh sb="16" eb="18">
      <t>キョウソウ</t>
    </rPh>
    <rPh sb="18" eb="20">
      <t>ニュウサツ</t>
    </rPh>
    <rPh sb="20" eb="22">
      <t>サンカ</t>
    </rPh>
    <rPh sb="24" eb="26">
      <t>シンサ</t>
    </rPh>
    <rPh sb="26" eb="28">
      <t>ケッカ</t>
    </rPh>
    <rPh sb="28" eb="30">
      <t>ツウチ</t>
    </rPh>
    <rPh sb="30" eb="31">
      <t>ショ</t>
    </rPh>
    <phoneticPr fontId="4"/>
  </si>
  <si>
    <t>設計図書の閲覧及び貸出</t>
    <rPh sb="0" eb="2">
      <t>セッケイ</t>
    </rPh>
    <rPh sb="2" eb="4">
      <t>トショ</t>
    </rPh>
    <rPh sb="5" eb="7">
      <t>エツラン</t>
    </rPh>
    <rPh sb="7" eb="8">
      <t>オヨ</t>
    </rPh>
    <rPh sb="9" eb="11">
      <t>カシダシ</t>
    </rPh>
    <phoneticPr fontId="2"/>
  </si>
  <si>
    <t>設計図書に対する質問及び回答</t>
    <rPh sb="0" eb="2">
      <t>セッケイ</t>
    </rPh>
    <rPh sb="2" eb="4">
      <t>トショ</t>
    </rPh>
    <rPh sb="5" eb="6">
      <t>タイ</t>
    </rPh>
    <rPh sb="8" eb="10">
      <t>シツモン</t>
    </rPh>
    <rPh sb="10" eb="11">
      <t>オヨ</t>
    </rPh>
    <rPh sb="12" eb="14">
      <t>カイトウ</t>
    </rPh>
    <phoneticPr fontId="2"/>
  </si>
  <si>
    <t>公告の日から入札書提出期限まで、桑名広域清掃事業組合事務局 管理棟　１階ロビーで受け付けています。</t>
    <rPh sb="40" eb="41">
      <t>ウ</t>
    </rPh>
    <rPh sb="42" eb="43">
      <t>ツ</t>
    </rPh>
    <phoneticPr fontId="2"/>
  </si>
  <si>
    <t>公告の日から公告において示した期日まで、質問書は別紙様式によりFAX、メールまたは持参により提出をし、公告において示した回答日に本組合ホームページに回答書を掲載します。</t>
    <rPh sb="6" eb="8">
      <t>コウコク</t>
    </rPh>
    <rPh sb="15" eb="17">
      <t>キジツ</t>
    </rPh>
    <rPh sb="46" eb="48">
      <t>テイシュツ</t>
    </rPh>
    <rPh sb="51" eb="53">
      <t>コウコク</t>
    </rPh>
    <rPh sb="60" eb="63">
      <t>カイトウビ</t>
    </rPh>
    <phoneticPr fontId="2"/>
  </si>
  <si>
    <t>(2)</t>
    <phoneticPr fontId="2"/>
  </si>
  <si>
    <t>　入札書は、公告において示した方法により次のとおり、入札日に提出してください。</t>
    <rPh sb="26" eb="29">
      <t>ニュウサツビ</t>
    </rPh>
    <phoneticPr fontId="2"/>
  </si>
  <si>
    <t>持参のみ</t>
    <rPh sb="0" eb="2">
      <t>ジサン</t>
    </rPh>
    <phoneticPr fontId="2"/>
  </si>
  <si>
    <t>入札書記載金額</t>
    <rPh sb="0" eb="2">
      <t>ニュウサツ</t>
    </rPh>
    <rPh sb="2" eb="3">
      <t>ショ</t>
    </rPh>
    <rPh sb="3" eb="5">
      <t>キサイ</t>
    </rPh>
    <rPh sb="5" eb="7">
      <t>キンガク</t>
    </rPh>
    <phoneticPr fontId="2"/>
  </si>
  <si>
    <t>９．入札参加資格を証明する書類の提出について</t>
    <rPh sb="2" eb="4">
      <t>ニュウサツ</t>
    </rPh>
    <rPh sb="4" eb="6">
      <t>サンカ</t>
    </rPh>
    <rPh sb="6" eb="8">
      <t>シカク</t>
    </rPh>
    <rPh sb="9" eb="11">
      <t>ショウメイ</t>
    </rPh>
    <rPh sb="13" eb="15">
      <t>ショルイ</t>
    </rPh>
    <rPh sb="16" eb="18">
      <t>テイシュツ</t>
    </rPh>
    <phoneticPr fontId="2"/>
  </si>
  <si>
    <t>開札の結果、予定価格の範囲内で入札をした者のうち、最低価格で入札した者を落札者候補者とします。ただし、１回目の入札で予定価格の制限の範囲内の入札がない場合は、再度２回目の入札を行います。</t>
    <rPh sb="39" eb="42">
      <t>コウホシャ</t>
    </rPh>
    <rPh sb="52" eb="54">
      <t>カイメ</t>
    </rPh>
    <rPh sb="55" eb="57">
      <t>ニュウサツ</t>
    </rPh>
    <rPh sb="58" eb="60">
      <t>ヨテイ</t>
    </rPh>
    <rPh sb="60" eb="62">
      <t>カカク</t>
    </rPh>
    <rPh sb="63" eb="65">
      <t>セイゲン</t>
    </rPh>
    <rPh sb="66" eb="69">
      <t>ハンイナイ</t>
    </rPh>
    <rPh sb="70" eb="72">
      <t>ニュウサツ</t>
    </rPh>
    <rPh sb="75" eb="77">
      <t>バアイ</t>
    </rPh>
    <rPh sb="79" eb="81">
      <t>サイド</t>
    </rPh>
    <rPh sb="82" eb="84">
      <t>カイメ</t>
    </rPh>
    <rPh sb="85" eb="87">
      <t>ニュウサツ</t>
    </rPh>
    <rPh sb="88" eb="89">
      <t>オコナ</t>
    </rPh>
    <phoneticPr fontId="2"/>
  </si>
  <si>
    <t>(4)</t>
    <phoneticPr fontId="2"/>
  </si>
  <si>
    <t>(5)</t>
    <phoneticPr fontId="2"/>
  </si>
  <si>
    <t>１回目の入札で無効となった者は、２回目の入札には参加できません。</t>
    <rPh sb="1" eb="3">
      <t>カイメ</t>
    </rPh>
    <rPh sb="4" eb="6">
      <t>ニュウサツ</t>
    </rPh>
    <rPh sb="7" eb="9">
      <t>ムコウ</t>
    </rPh>
    <rPh sb="13" eb="14">
      <t>モノ</t>
    </rPh>
    <rPh sb="17" eb="19">
      <t>カイメ</t>
    </rPh>
    <rPh sb="20" eb="22">
      <t>ニュウサツ</t>
    </rPh>
    <rPh sb="24" eb="26">
      <t>サンカ</t>
    </rPh>
    <phoneticPr fontId="2"/>
  </si>
  <si>
    <t>　落札候補者は、次のとおり「条件付一般競争入札参加資格審査申請書」を提出してください。</t>
    <rPh sb="1" eb="3">
      <t>ラクサツ</t>
    </rPh>
    <rPh sb="3" eb="6">
      <t>コウホシャ</t>
    </rPh>
    <rPh sb="8" eb="9">
      <t>ツギ</t>
    </rPh>
    <rPh sb="34" eb="36">
      <t>テイシュツ</t>
    </rPh>
    <phoneticPr fontId="2"/>
  </si>
  <si>
    <t>提出期限</t>
    <rPh sb="0" eb="2">
      <t>テイシュツ</t>
    </rPh>
    <rPh sb="2" eb="4">
      <t>キゲン</t>
    </rPh>
    <phoneticPr fontId="2"/>
  </si>
  <si>
    <t>(3)</t>
    <phoneticPr fontId="2"/>
  </si>
  <si>
    <t>提出場所</t>
    <rPh sb="0" eb="2">
      <t>テイシュツ</t>
    </rPh>
    <rPh sb="2" eb="4">
      <t>バショ</t>
    </rPh>
    <phoneticPr fontId="2"/>
  </si>
  <si>
    <t>桑名広域清掃事業組合事務局</t>
    <phoneticPr fontId="2"/>
  </si>
  <si>
    <t>提出方法</t>
    <rPh sb="0" eb="2">
      <t>テイシュツ</t>
    </rPh>
    <rPh sb="2" eb="4">
      <t>ホウホウ</t>
    </rPh>
    <phoneticPr fontId="2"/>
  </si>
  <si>
    <t>10．落札者の決定について</t>
    <rPh sb="3" eb="6">
      <t>ラクサツシャ</t>
    </rPh>
    <rPh sb="7" eb="9">
      <t>ケッテイ</t>
    </rPh>
    <phoneticPr fontId="2"/>
  </si>
  <si>
    <t>入札参加資格を証明する書類により、落札候補者の資格審査の結果、入札参加資格があると認められる者を、落札者に決定する。</t>
    <rPh sb="0" eb="2">
      <t>ニュウサツ</t>
    </rPh>
    <rPh sb="2" eb="4">
      <t>サンカ</t>
    </rPh>
    <rPh sb="4" eb="6">
      <t>シカク</t>
    </rPh>
    <rPh sb="7" eb="9">
      <t>ショウメイ</t>
    </rPh>
    <rPh sb="11" eb="13">
      <t>ショルイ</t>
    </rPh>
    <rPh sb="17" eb="19">
      <t>ラクサツ</t>
    </rPh>
    <rPh sb="19" eb="22">
      <t>コウホシャ</t>
    </rPh>
    <rPh sb="23" eb="25">
      <t>シカク</t>
    </rPh>
    <rPh sb="25" eb="27">
      <t>シンサ</t>
    </rPh>
    <rPh sb="28" eb="30">
      <t>ケッカ</t>
    </rPh>
    <rPh sb="31" eb="33">
      <t>ニュウサツ</t>
    </rPh>
    <rPh sb="33" eb="35">
      <t>サンカ</t>
    </rPh>
    <rPh sb="35" eb="37">
      <t>シカク</t>
    </rPh>
    <rPh sb="41" eb="42">
      <t>ミト</t>
    </rPh>
    <rPh sb="46" eb="47">
      <t>モノ</t>
    </rPh>
    <rPh sb="49" eb="52">
      <t>ラクサツシャ</t>
    </rPh>
    <rPh sb="53" eb="55">
      <t>ケッテイ</t>
    </rPh>
    <phoneticPr fontId="2"/>
  </si>
  <si>
    <t>入札参加資格審査の結果、入札参加資格がないと認められた場合には、次順位者を落札候補者とし、この者につきあらためて入札参加資格の審査を行い、落札者が決定するまで行う。</t>
    <rPh sb="0" eb="2">
      <t>ニュウサツ</t>
    </rPh>
    <rPh sb="2" eb="4">
      <t>サンカ</t>
    </rPh>
    <rPh sb="4" eb="6">
      <t>シカク</t>
    </rPh>
    <rPh sb="6" eb="8">
      <t>シンサ</t>
    </rPh>
    <rPh sb="9" eb="11">
      <t>ケッカ</t>
    </rPh>
    <rPh sb="12" eb="14">
      <t>ニュウサツ</t>
    </rPh>
    <rPh sb="14" eb="16">
      <t>サンカ</t>
    </rPh>
    <rPh sb="16" eb="18">
      <t>シカク</t>
    </rPh>
    <rPh sb="22" eb="23">
      <t>ミト</t>
    </rPh>
    <rPh sb="27" eb="29">
      <t>バアイ</t>
    </rPh>
    <rPh sb="32" eb="33">
      <t>ツギ</t>
    </rPh>
    <rPh sb="33" eb="35">
      <t>ジュンイ</t>
    </rPh>
    <rPh sb="35" eb="36">
      <t>シャ</t>
    </rPh>
    <rPh sb="37" eb="39">
      <t>ラクサツ</t>
    </rPh>
    <rPh sb="39" eb="42">
      <t>コウホシャ</t>
    </rPh>
    <rPh sb="47" eb="48">
      <t>モノ</t>
    </rPh>
    <rPh sb="56" eb="58">
      <t>ニュウサツ</t>
    </rPh>
    <rPh sb="58" eb="60">
      <t>サンカ</t>
    </rPh>
    <rPh sb="60" eb="62">
      <t>シカク</t>
    </rPh>
    <rPh sb="63" eb="65">
      <t>シンサ</t>
    </rPh>
    <rPh sb="66" eb="67">
      <t>オコナ</t>
    </rPh>
    <rPh sb="69" eb="72">
      <t>ラクサツシャ</t>
    </rPh>
    <rPh sb="73" eb="75">
      <t>ケッテイ</t>
    </rPh>
    <rPh sb="79" eb="80">
      <t>オコナ</t>
    </rPh>
    <phoneticPr fontId="2"/>
  </si>
  <si>
    <t>11．その他</t>
    <phoneticPr fontId="2"/>
  </si>
  <si>
    <t>(1)地方自治法施行令第167条の4の規定に該当しない者
(2)現に有効な本組合の構成団体の入札参加資格者名簿のいずれかに登録されている者
(3)申請書の提出期限の日から入札時までの期間において、桑名広域清掃事業組合請負工事入札参加者指名停止基準(平成26年桑名広域清掃事業組合告示第７号)による入札資格停止期間中でない者
(4)手形交換所により取引停止処分を受ける等経営状態が著しく不健全でない者
(5)会社更生法（平成14年法律第154号）に基づく会社更生手続開始の決定若しくは更生手続開始の申立がなされている場合又は民事再生法（平成11年法律第225号）に基づく再生手続開始若しくは再生手続開始の申立てがなされている場合にあっては、公告の日までに桑名広域清掃事業組合一般（指名）競争入札参加資格の再審査に係る認定を受けている者
(6)その他関係法令、規則等に違反していない者</t>
    <rPh sb="328" eb="329">
      <t>コウ</t>
    </rPh>
    <rPh sb="329" eb="330">
      <t>イキ</t>
    </rPh>
    <rPh sb="330" eb="332">
      <t>セイソウ</t>
    </rPh>
    <rPh sb="332" eb="334">
      <t>ジギョウ</t>
    </rPh>
    <rPh sb="334" eb="336">
      <t>クミアイ</t>
    </rPh>
    <phoneticPr fontId="2"/>
  </si>
  <si>
    <t xml:space="preserve"> 　　市内</t>
    <rPh sb="3" eb="5">
      <t>シナイ</t>
    </rPh>
    <phoneticPr fontId="2"/>
  </si>
  <si>
    <t>入札書</t>
    <rPh sb="0" eb="2">
      <t>ニュウサツ</t>
    </rPh>
    <rPh sb="2" eb="3">
      <t>ショ</t>
    </rPh>
    <phoneticPr fontId="2"/>
  </si>
  <si>
    <t>指定入札書を組合ホームページからダウンロードすること</t>
    <rPh sb="0" eb="2">
      <t>シテイ</t>
    </rPh>
    <rPh sb="2" eb="4">
      <t>ニュウサツ</t>
    </rPh>
    <rPh sb="4" eb="5">
      <t>ショ</t>
    </rPh>
    <rPh sb="6" eb="8">
      <t>クミアイ</t>
    </rPh>
    <phoneticPr fontId="2"/>
  </si>
  <si>
    <t>入札日に持参のみ</t>
    <rPh sb="0" eb="3">
      <t>ニュウサツビ</t>
    </rPh>
    <rPh sb="4" eb="6">
      <t>ジサン</t>
    </rPh>
    <phoneticPr fontId="2"/>
  </si>
  <si>
    <t>入札用封筒</t>
    <rPh sb="0" eb="3">
      <t>ニュウサツヨウ</t>
    </rPh>
    <rPh sb="3" eb="5">
      <t>フウトウ</t>
    </rPh>
    <phoneticPr fontId="2"/>
  </si>
  <si>
    <t>消費税及び地方消費税額に係る課税事業者であるか免税事業者であるかを問わず、１Lあたりの消費税及び地方消費税額を含まない金額を入札書に記載してください。</t>
    <rPh sb="0" eb="3">
      <t>ショウヒゼイ</t>
    </rPh>
    <rPh sb="3" eb="4">
      <t>オヨ</t>
    </rPh>
    <rPh sb="5" eb="7">
      <t>チホウ</t>
    </rPh>
    <rPh sb="7" eb="10">
      <t>ショウヒゼイ</t>
    </rPh>
    <rPh sb="10" eb="11">
      <t>ガク</t>
    </rPh>
    <rPh sb="12" eb="13">
      <t>カカワ</t>
    </rPh>
    <rPh sb="14" eb="16">
      <t>カゼイ</t>
    </rPh>
    <rPh sb="16" eb="19">
      <t>ジギョウシャ</t>
    </rPh>
    <rPh sb="23" eb="25">
      <t>メンゼイ</t>
    </rPh>
    <rPh sb="25" eb="28">
      <t>ジギョウシャ</t>
    </rPh>
    <rPh sb="33" eb="34">
      <t>ト</t>
    </rPh>
    <rPh sb="43" eb="46">
      <t>ショウヒゼイ</t>
    </rPh>
    <rPh sb="46" eb="47">
      <t>オヨ</t>
    </rPh>
    <rPh sb="48" eb="50">
      <t>チホウ</t>
    </rPh>
    <rPh sb="50" eb="53">
      <t>ショウヒゼイ</t>
    </rPh>
    <rPh sb="53" eb="54">
      <t>ガク</t>
    </rPh>
    <rPh sb="55" eb="56">
      <t>フク</t>
    </rPh>
    <rPh sb="59" eb="61">
      <t>キンガク</t>
    </rPh>
    <rPh sb="62" eb="65">
      <t>ニュウサツショ</t>
    </rPh>
    <rPh sb="66" eb="68">
      <t>キサイ</t>
    </rPh>
    <phoneticPr fontId="2"/>
  </si>
  <si>
    <t>落札候補者の
決定方法</t>
    <rPh sb="0" eb="2">
      <t>ラクサツ</t>
    </rPh>
    <rPh sb="2" eb="5">
      <t>コウホシャ</t>
    </rPh>
    <rPh sb="7" eb="9">
      <t>ケッテイ</t>
    </rPh>
    <rPh sb="9" eb="11">
      <t>ホウホウ</t>
    </rPh>
    <phoneticPr fontId="2"/>
  </si>
  <si>
    <t>２回目の入札を行う場合で入札に立ち会わない者があるときは、２回目の入札を辞退したものとみなします。</t>
    <rPh sb="1" eb="3">
      <t>カイメ</t>
    </rPh>
    <rPh sb="4" eb="6">
      <t>ニュウサツ</t>
    </rPh>
    <rPh sb="7" eb="8">
      <t>オコナ</t>
    </rPh>
    <rPh sb="9" eb="11">
      <t>バアイ</t>
    </rPh>
    <rPh sb="12" eb="14">
      <t>ニュウサツ</t>
    </rPh>
    <rPh sb="15" eb="16">
      <t>タ</t>
    </rPh>
    <rPh sb="17" eb="18">
      <t>ア</t>
    </rPh>
    <rPh sb="21" eb="22">
      <t>モノ</t>
    </rPh>
    <rPh sb="30" eb="32">
      <t>カイメ</t>
    </rPh>
    <rPh sb="33" eb="35">
      <t>ニュウサツ</t>
    </rPh>
    <rPh sb="36" eb="38">
      <t>ジタイ</t>
    </rPh>
    <phoneticPr fontId="2"/>
  </si>
  <si>
    <t>RDF化施設用燃料油　条件付一般競争入札参加資格審査申請書</t>
    <rPh sb="3" eb="4">
      <t>カ</t>
    </rPh>
    <rPh sb="4" eb="7">
      <t>シセツヨウ</t>
    </rPh>
    <rPh sb="7" eb="10">
      <t>ネンリョウアブラ</t>
    </rPh>
    <rPh sb="11" eb="14">
      <t>ジョウケンツキ</t>
    </rPh>
    <rPh sb="14" eb="16">
      <t>イッパン</t>
    </rPh>
    <rPh sb="16" eb="18">
      <t>キョウソウ</t>
    </rPh>
    <rPh sb="18" eb="20">
      <t>ニュウサツ</t>
    </rPh>
    <rPh sb="20" eb="22">
      <t>サンカ</t>
    </rPh>
    <rPh sb="22" eb="24">
      <t>シカク</t>
    </rPh>
    <rPh sb="24" eb="26">
      <t>シンサ</t>
    </rPh>
    <rPh sb="26" eb="29">
      <t>シンセイショ</t>
    </rPh>
    <phoneticPr fontId="4"/>
  </si>
  <si>
    <t>一般競争入札参加資格審査申請書の受付</t>
    <phoneticPr fontId="2"/>
  </si>
  <si>
    <t>　落札候補者は、次のとおり「条件付一般競争入札参加資格審査申請書」を提出してください。</t>
    <rPh sb="1" eb="3">
      <t>ラクサツ</t>
    </rPh>
    <rPh sb="3" eb="6">
      <t>コウホシャ</t>
    </rPh>
    <rPh sb="8" eb="9">
      <t>ツギ</t>
    </rPh>
    <rPh sb="14" eb="17">
      <t>ジョウケンツキ</t>
    </rPh>
    <rPh sb="34" eb="36">
      <t>テイシュツ</t>
    </rPh>
    <phoneticPr fontId="2"/>
  </si>
  <si>
    <t>落札者の決定</t>
    <rPh sb="0" eb="3">
      <t>ラクサツシャ</t>
    </rPh>
    <phoneticPr fontId="2"/>
  </si>
  <si>
    <t>(1)予定価格の範囲内で入札をした者のうち、最低価格で入札した者を落札者候補者とします。
　 ただし、１回目の入札で予定価格の制限の範囲内の入札がない場合は、再度２回目の入札を行います。
(2)１回目の入札で無効となった者は、２回目の入札には参加できません。
(3)２回目の入札を行う場合で入札に立ち会わない者があるときは、２回目の入札を辞退したものとみなします。
(4)落札者となるべき同価の入札をした者が２者以上あった場合は、「くじ」により落札候補者を決定します。</t>
    <rPh sb="3" eb="5">
      <t>ヨテイ</t>
    </rPh>
    <rPh sb="5" eb="7">
      <t>カカク</t>
    </rPh>
    <rPh sb="8" eb="11">
      <t>ハンイナイ</t>
    </rPh>
    <rPh sb="12" eb="14">
      <t>ニュウサツ</t>
    </rPh>
    <rPh sb="17" eb="18">
      <t>モノ</t>
    </rPh>
    <rPh sb="22" eb="24">
      <t>サイテイ</t>
    </rPh>
    <rPh sb="24" eb="26">
      <t>カカク</t>
    </rPh>
    <rPh sb="27" eb="29">
      <t>ニュウサツ</t>
    </rPh>
    <rPh sb="31" eb="32">
      <t>モノ</t>
    </rPh>
    <rPh sb="33" eb="36">
      <t>ラクサツシャ</t>
    </rPh>
    <rPh sb="36" eb="39">
      <t>コウホシャ</t>
    </rPh>
    <rPh sb="52" eb="54">
      <t>カイメ</t>
    </rPh>
    <rPh sb="55" eb="57">
      <t>ニュウサツ</t>
    </rPh>
    <rPh sb="58" eb="60">
      <t>ヨテイ</t>
    </rPh>
    <rPh sb="60" eb="62">
      <t>カカク</t>
    </rPh>
    <rPh sb="63" eb="65">
      <t>セイゲン</t>
    </rPh>
    <rPh sb="66" eb="69">
      <t>ハンイナイ</t>
    </rPh>
    <rPh sb="70" eb="72">
      <t>ニュウサツ</t>
    </rPh>
    <rPh sb="75" eb="77">
      <t>バアイ</t>
    </rPh>
    <rPh sb="79" eb="81">
      <t>サイド</t>
    </rPh>
    <rPh sb="82" eb="84">
      <t>カイメ</t>
    </rPh>
    <rPh sb="85" eb="87">
      <t>ニュウサツ</t>
    </rPh>
    <rPh sb="88" eb="89">
      <t>オコナ</t>
    </rPh>
    <phoneticPr fontId="2"/>
  </si>
  <si>
    <t>(1)入札参加資格を証明する書類により、落札候補者の資格審査の結果、入札参加資格があると認められる者を、落札者に決定する。
(2)入札参加資格審査の結果、入札参加資格がないと認められた場合には、次順位者を落札候補者とし、この者につきあらためて入札参加資格の審査を行い、落札者が決定するまで行う。</t>
  </si>
  <si>
    <t>(開札の立会い)</t>
  </si>
  <si>
    <t>(入札の執行及び落札候補者の決定)</t>
  </si>
  <si>
    <t>(入札参加資格審査及び落札者の決定等)</t>
    <phoneticPr fontId="2"/>
  </si>
  <si>
    <t>(入札執行の中止)</t>
  </si>
  <si>
    <t>(入札関係情報の公表)</t>
  </si>
  <si>
    <t>(1)　入札参加者名は、入札執行日の翌日(閉庁日を除く。)までに公表するものとする。</t>
    <phoneticPr fontId="2"/>
  </si>
  <si>
    <t>(2)　入札結果は、入札執行日の翌日(閉庁日を除く。)までに公表するものとする。</t>
    <phoneticPr fontId="2"/>
  </si>
  <si>
    <t>(3)　予定価格(最低制限価格を除く。)は、入札執行日の翌日(閉庁日を除く。)までに公表するものとする。ただし、予定価格を入札執行前に公表する場合は、この限りでない。</t>
    <phoneticPr fontId="2"/>
  </si>
  <si>
    <t xml:space="preserve">　入札参加者以外の者は、入札の開札に立ち会うことができない。ただし、管理者の承認を受けた場合を除く。
</t>
    <rPh sb="34" eb="37">
      <t>カンリシャ</t>
    </rPh>
    <phoneticPr fontId="2"/>
  </si>
  <si>
    <t>　落札候補者は、予定価格の制限の範囲内(最低制限価格を設けた場合は、予定価格と最低制限価格の範囲内)で最低の価格をもって入札した者とする。</t>
    <phoneticPr fontId="2"/>
  </si>
  <si>
    <t>　落札候補者となるべき価格での入札者が2者以上あるときは、政令第167条の9の規定に準じ、くじ引きにより落札候補者の順位を決定する。この場合において、くじを引かない者があるときは、これに代わり入札事務に関係のない職員にくじを引かせるものとする。</t>
    <phoneticPr fontId="2"/>
  </si>
  <si>
    <t>　初度の入札で無効になった者及び初度の入札で最低制限価格未満の入札をした者は、再度の入札には参加することができない。</t>
    <phoneticPr fontId="2"/>
  </si>
  <si>
    <t>　再度の入札に立ち会わない者があるときは、再度の入札を辞退したものとみなす。</t>
    <phoneticPr fontId="2"/>
  </si>
  <si>
    <t>　管理者は、落札者を決定したときは、直ちに落札者に連絡し、契約締結に必要な指示を与えるものとする。</t>
  </si>
  <si>
    <t>　管理者は、落札者が決定したときは、次順位以降の者についての資格審査は行わないものとする。</t>
  </si>
  <si>
    <t>　公表は、掲示、閲覧等により行うものとする。</t>
    <phoneticPr fontId="2"/>
  </si>
  <si>
    <t>この告示は、公布の日から施行する。</t>
    <phoneticPr fontId="2"/>
  </si>
  <si>
    <t>入札日に限る</t>
    <rPh sb="0" eb="2">
      <t>ニュウサツ</t>
    </rPh>
    <rPh sb="2" eb="3">
      <t>ビ</t>
    </rPh>
    <rPh sb="4" eb="5">
      <t>カギ</t>
    </rPh>
    <phoneticPr fontId="2"/>
  </si>
  <si>
    <t>入札時に持参して提出すること</t>
    <phoneticPr fontId="2"/>
  </si>
  <si>
    <t>仕様</t>
    <rPh sb="0" eb="2">
      <t>シヨウ</t>
    </rPh>
    <phoneticPr fontId="2"/>
  </si>
  <si>
    <t>規格等については仕様書による</t>
    <rPh sb="0" eb="2">
      <t>キカク</t>
    </rPh>
    <rPh sb="2" eb="3">
      <t>トウ</t>
    </rPh>
    <rPh sb="8" eb="11">
      <t>シヨウショ</t>
    </rPh>
    <phoneticPr fontId="2"/>
  </si>
  <si>
    <t>3 条　本件入札に参加できる者は、次に掲げる要件を全て満たす者とする。</t>
    <rPh sb="4" eb="6">
      <t>ホンケン</t>
    </rPh>
    <phoneticPr fontId="2"/>
  </si>
  <si>
    <t>4 条　本件入札に係る政令第167条の6第1項の規定による公告は、規則第3条の規定により行うものとする。</t>
    <phoneticPr fontId="2"/>
  </si>
  <si>
    <t>1 条　この要綱は、本組合が発注するRDF化施設用燃料油の入札に当たり、地方自治法施行令(昭和22年政令第16号。以下「政令」という。)第167条の5第2項の規定に基づく一般競争入札(以下「本件入札」という。)を実施するに当たり、桑名広域清掃事業組合契約規則(平成11年桑名広域清掃事業組合規則第２号。以下「規則」という。)に定めるもののほか、必要な事項を定めるものとする。</t>
    <rPh sb="106" eb="108">
      <t>ジッシ</t>
    </rPh>
    <phoneticPr fontId="2"/>
  </si>
  <si>
    <t>免除</t>
    <rPh sb="0" eb="2">
      <t>メンジョ</t>
    </rPh>
    <phoneticPr fontId="2"/>
  </si>
  <si>
    <t>(注)１．この入札書は、1件ごとに作成し、インク又は墨で記入し、数字は、アラビア数字を用いること。</t>
  </si>
  <si>
    <t>入札者</t>
  </si>
  <si>
    <t>件名</t>
  </si>
  <si>
    <t>納期･納入場所
仕様・数量</t>
  </si>
  <si>
    <t>入札保証金額</t>
  </si>
  <si>
    <t xml:space="preserve"> 入　札　書 </t>
  </si>
  <si>
    <t>（物件用）</t>
  </si>
  <si>
    <r>
      <t>　前項の審査の結果、落札候補者が入札参加資格要件を満たしていないことが確認された場合、当該落札候補者のした入札を失格とし、次に低い価格をもって入札した者</t>
    </r>
    <r>
      <rPr>
        <sz val="10.5"/>
        <rFont val="Century"/>
        <family val="1"/>
      </rPr>
      <t>(</t>
    </r>
    <r>
      <rPr>
        <sz val="10.5"/>
        <rFont val="ＭＳ 明朝"/>
        <family val="1"/>
        <charset val="128"/>
      </rPr>
      <t>以下この条において「次順位者」という。</t>
    </r>
    <r>
      <rPr>
        <sz val="10.5"/>
        <rFont val="Century"/>
        <family val="1"/>
      </rPr>
      <t>)</t>
    </r>
    <r>
      <rPr>
        <sz val="10.5"/>
        <rFont val="ＭＳ 明朝"/>
        <family val="1"/>
        <charset val="128"/>
      </rPr>
      <t>を新たな落札候補者とし、入札参加資格要件を満たしていることが確認されたときは、当該落札候補者を落札者と決定する。</t>
    </r>
    <phoneticPr fontId="2"/>
  </si>
  <si>
    <t>　前項の規定による手続は落札者が決定するまで繰り返すものとする。この場合において、次順位者となるべき同価格の入札をした者が2者以上ある場合は、くじ引きにて落札候補者を決定するものとする。</t>
    <rPh sb="73" eb="74">
      <t>ビ</t>
    </rPh>
    <phoneticPr fontId="2"/>
  </si>
  <si>
    <t>2 条　本要綱の対象とする物品は、次のとおりとする。</t>
    <rPh sb="4" eb="5">
      <t>ホン</t>
    </rPh>
    <rPh sb="5" eb="7">
      <t>ヨウコウ</t>
    </rPh>
    <rPh sb="17" eb="18">
      <t>ツギ</t>
    </rPh>
    <phoneticPr fontId="2"/>
  </si>
  <si>
    <t>物件名称：灯油（日本工業規格（JIS）K2203の1号で定められた品質のもの）</t>
    <rPh sb="0" eb="2">
      <t>ブッケン</t>
    </rPh>
    <rPh sb="2" eb="4">
      <t>メイショウ</t>
    </rPh>
    <rPh sb="5" eb="7">
      <t/>
    </rPh>
    <phoneticPr fontId="2"/>
  </si>
  <si>
    <t>　本件入札の規定により提出された申請書の作成並びに提出に要する費用は、参加希望者の負担とし、提出された申請書については返却しないものとする。</t>
    <rPh sb="1" eb="3">
      <t>ホンケン</t>
    </rPh>
    <rPh sb="3" eb="5">
      <t>ニュウサツ</t>
    </rPh>
    <phoneticPr fontId="2"/>
  </si>
  <si>
    <t>5 条　入札関係書類は、公告の日から当該公告において指定された受付期間の満了の日まで、桑名広域清掃事業組合ホームページで提供するものとし、郵便、電話その他の方法による請求は認めないものとする。</t>
    <rPh sb="4" eb="6">
      <t>ニュウサツ</t>
    </rPh>
    <rPh sb="6" eb="8">
      <t>カンケイ</t>
    </rPh>
    <rPh sb="8" eb="10">
      <t>ショルイ</t>
    </rPh>
    <phoneticPr fontId="2"/>
  </si>
  <si>
    <t>6 条　入札参加者は、代理人を開札に立ち会わせるときは、委任状を提出しなければならない。</t>
    <phoneticPr fontId="2"/>
  </si>
  <si>
    <t>9 条　入札保証金は、これを免除するものとする。</t>
    <phoneticPr fontId="2"/>
  </si>
  <si>
    <t>10 条　入札参加者が1者の場合は、入札を中止することができる。</t>
    <phoneticPr fontId="2"/>
  </si>
  <si>
    <t>11 条　入札における関係情報の公表については、次に掲げる事項とする。</t>
    <phoneticPr fontId="2"/>
  </si>
  <si>
    <t>12 条　この告示に定めるもののほか、この告示の実施に関し必要な事項は、管理者が別に定める。</t>
    <phoneticPr fontId="2"/>
  </si>
  <si>
    <t>　入札の執行は、2回までとする。ただし、2回目の入札においても落札候補者が決定しない場合は、最低制限価格以上の価格をもって入札した者のうち、最低の価格の申込みをした者に見積書の提出を求め、随意契約に移行することができる。</t>
    <phoneticPr fontId="2"/>
  </si>
  <si>
    <t>(入札関係書類等)</t>
    <rPh sb="3" eb="5">
      <t>カンケイ</t>
    </rPh>
    <rPh sb="5" eb="7">
      <t>ショルイ</t>
    </rPh>
    <rPh sb="7" eb="8">
      <t>トウ</t>
    </rPh>
    <phoneticPr fontId="2"/>
  </si>
  <si>
    <t>7 条　開札は公告において示す日時、場所において行うものとする。</t>
    <rPh sb="4" eb="6">
      <t>カイサツ</t>
    </rPh>
    <rPh sb="7" eb="9">
      <t>コウコク</t>
    </rPh>
    <rPh sb="13" eb="14">
      <t>シメ</t>
    </rPh>
    <rPh sb="15" eb="17">
      <t>ニチジ</t>
    </rPh>
    <rPh sb="18" eb="20">
      <t>バショ</t>
    </rPh>
    <rPh sb="24" eb="25">
      <t>オコナ</t>
    </rPh>
    <phoneticPr fontId="2"/>
  </si>
  <si>
    <t>8 条　落札候補者は、落札候補者決定後速やかにRDF化施設用燃料油　条件付一般競争入札参加資格審査申請書(様式第1号。以下「申請書」という。)を管理者に提出しなければならない。</t>
    <rPh sb="4" eb="6">
      <t>ラクサツ</t>
    </rPh>
    <rPh sb="6" eb="9">
      <t>コウホシャ</t>
    </rPh>
    <rPh sb="11" eb="13">
      <t>ラクサツ</t>
    </rPh>
    <rPh sb="13" eb="15">
      <t>コウホ</t>
    </rPh>
    <rPh sb="15" eb="16">
      <t>シャ</t>
    </rPh>
    <rPh sb="16" eb="18">
      <t>ケッテイ</t>
    </rPh>
    <rPh sb="18" eb="19">
      <t>ゴ</t>
    </rPh>
    <rPh sb="19" eb="20">
      <t>スミ</t>
    </rPh>
    <phoneticPr fontId="2"/>
  </si>
  <si>
    <t>　管理者は、落札候補者から提出された確認資料を審査した結果、入札参加資格要件を満たしていることが確認された場合、当該落札候補者を落札者と決定し、速やかに落札決定した旨を当該落札者に通知するものとする。</t>
    <rPh sb="1" eb="4">
      <t>カ</t>
    </rPh>
    <rPh sb="72" eb="73">
      <t>スミ</t>
    </rPh>
    <rPh sb="76" eb="78">
      <t>ラクサツ</t>
    </rPh>
    <rPh sb="78" eb="80">
      <t>ケッテイ</t>
    </rPh>
    <rPh sb="82" eb="83">
      <t>ムネ</t>
    </rPh>
    <rPh sb="84" eb="86">
      <t>トウガイ</t>
    </rPh>
    <rPh sb="86" eb="89">
      <t>ラクサツシャ</t>
    </rPh>
    <rPh sb="90" eb="92">
      <t>ツウチ</t>
    </rPh>
    <phoneticPr fontId="2"/>
  </si>
  <si>
    <t>(1)入札に付する事項</t>
  </si>
  <si>
    <t>(2)入札に参加する者に必要な資格</t>
  </si>
  <si>
    <t>(3)入札参加申請に関する事項</t>
  </si>
  <si>
    <t>(4)入札参加資格の審査及び通知に関する事項</t>
  </si>
  <si>
    <t>(5)入札保証金に関する事項</t>
  </si>
  <si>
    <t>(6)入札の場所及び日時</t>
  </si>
  <si>
    <t>(7)入札の無効に関する事項</t>
  </si>
  <si>
    <t>(8)その他管理者が必要と認める事項</t>
  </si>
  <si>
    <t>(1)政令第167条の4の規定に該当しない者</t>
  </si>
  <si>
    <t>(2)現に有効な本組合の構成団体の入札参加資格者名簿のいずれかに登録されている者</t>
  </si>
  <si>
    <t>(3)桑名広域清掃事業組合請負工事入札参加者指名停止基準(平成26年桑名広域清掃事業組合告示</t>
  </si>
  <si>
    <t>第７号)による入札資格停止期間中でない者</t>
  </si>
  <si>
    <t>(4)手形交換所により取引停止処分を受ける等経営状態が著しく不健全でない者</t>
  </si>
  <si>
    <t>(6)前各号に定めるもののほか、管理者が特に必要と認める資格を有している者</t>
  </si>
  <si>
    <t>(5)会社更生法(平成14年法律第154号)に基づく会社更生手続開始の決定若しくは更正手続開始の申立てがなされている場合又は民事再生法(平成11年法律第225号)に基づく再生手続開始若しくは再生手続開始の申立てがなされている場合にあっては、公告の日までに入札参加資格の再審査に係る認定を受けている者</t>
    <phoneticPr fontId="2"/>
  </si>
  <si>
    <t>委　　任　　状</t>
    <rPh sb="0" eb="1">
      <t>イ</t>
    </rPh>
    <rPh sb="3" eb="4">
      <t>ニン</t>
    </rPh>
    <rPh sb="6" eb="7">
      <t>ジョウ</t>
    </rPh>
    <phoneticPr fontId="2"/>
  </si>
  <si>
    <t>日</t>
    <rPh sb="0" eb="1">
      <t>ヒ</t>
    </rPh>
    <phoneticPr fontId="2"/>
  </si>
  <si>
    <t>（宛先）桑名広域清掃事業組合管理者</t>
    <rPh sb="1" eb="2">
      <t>アテ</t>
    </rPh>
    <rPh sb="4" eb="17">
      <t>クワナコウイキセイソウジギョウクミアイカンリシャ</t>
    </rPh>
    <phoneticPr fontId="2"/>
  </si>
  <si>
    <t>住　所</t>
    <rPh sb="0" eb="1">
      <t>ジュウ</t>
    </rPh>
    <rPh sb="2" eb="3">
      <t>ショ</t>
    </rPh>
    <phoneticPr fontId="2"/>
  </si>
  <si>
    <t>商号又は名称</t>
    <rPh sb="0" eb="2">
      <t>ショウゴウ</t>
    </rPh>
    <rPh sb="2" eb="3">
      <t>マタ</t>
    </rPh>
    <rPh sb="4" eb="6">
      <t>メイショウ</t>
    </rPh>
    <phoneticPr fontId="2"/>
  </si>
  <si>
    <t>代表者氏名</t>
    <rPh sb="0" eb="3">
      <t>ダイヒョウシャ</t>
    </rPh>
    <rPh sb="3" eb="5">
      <t>シメイ</t>
    </rPh>
    <phoneticPr fontId="2"/>
  </si>
  <si>
    <t>㊞</t>
    <phoneticPr fontId="2"/>
  </si>
  <si>
    <t>　私は、</t>
    <rPh sb="1" eb="2">
      <t>ワタシ</t>
    </rPh>
    <phoneticPr fontId="2"/>
  </si>
  <si>
    <t>記</t>
    <rPh sb="0" eb="1">
      <t>キ</t>
    </rPh>
    <phoneticPr fontId="2"/>
  </si>
  <si>
    <t>-</t>
    <phoneticPr fontId="49"/>
  </si>
  <si>
    <t>号</t>
    <rPh sb="0" eb="1">
      <t>ゴウ</t>
    </rPh>
    <phoneticPr fontId="2"/>
  </si>
  <si>
    <t>備考</t>
    <rPh sb="0" eb="2">
      <t>ビコウ</t>
    </rPh>
    <phoneticPr fontId="2"/>
  </si>
  <si>
    <t>物品名</t>
  </si>
  <si>
    <t>納入場所</t>
  </si>
  <si>
    <t>入札日</t>
  </si>
  <si>
    <t>（４）公告に定める入札参加
　　　資格要件対象業者</t>
    <rPh sb="3" eb="5">
      <t>コウコク</t>
    </rPh>
    <rPh sb="6" eb="7">
      <t>サダ</t>
    </rPh>
    <rPh sb="21" eb="23">
      <t>タイショウ</t>
    </rPh>
    <rPh sb="23" eb="25">
      <t>ギョウシャ</t>
    </rPh>
    <phoneticPr fontId="4"/>
  </si>
  <si>
    <t>　※（４）は入札参加資格要件（基本となる要件・地域要件・その他要件）の全てを満たす
　　場合、右側の「該当する」にチェックをお入れください</t>
    <rPh sb="6" eb="8">
      <t>ニュウサツ</t>
    </rPh>
    <rPh sb="8" eb="10">
      <t>サンカ</t>
    </rPh>
    <rPh sb="10" eb="12">
      <t>シカク</t>
    </rPh>
    <rPh sb="12" eb="14">
      <t>ヨウケン</t>
    </rPh>
    <rPh sb="15" eb="17">
      <t>キホン</t>
    </rPh>
    <rPh sb="20" eb="22">
      <t>ヨウケン</t>
    </rPh>
    <rPh sb="23" eb="25">
      <t>チイキ</t>
    </rPh>
    <rPh sb="25" eb="27">
      <t>ヨウケン</t>
    </rPh>
    <rPh sb="30" eb="31">
      <t>タ</t>
    </rPh>
    <rPh sb="31" eb="33">
      <t>ヨウケン</t>
    </rPh>
    <rPh sb="35" eb="36">
      <t>スベ</t>
    </rPh>
    <rPh sb="38" eb="39">
      <t>ミ</t>
    </rPh>
    <rPh sb="47" eb="49">
      <t>ミギガワ</t>
    </rPh>
    <rPh sb="51" eb="53">
      <t>ガイトウ</t>
    </rPh>
    <rPh sb="63" eb="64">
      <t>イ</t>
    </rPh>
    <phoneticPr fontId="2"/>
  </si>
  <si>
    <t>桑名広域清掃事業組合管理者　伊藤　徳宇　　様</t>
  </si>
  <si>
    <t>件名</t>
    <rPh sb="0" eb="1">
      <t>ケン</t>
    </rPh>
    <rPh sb="1" eb="2">
      <t>ナ</t>
    </rPh>
    <phoneticPr fontId="2"/>
  </si>
  <si>
    <t>６．その他、事前に指定した条件を完備しない場合は無効です。</t>
    <rPh sb="4" eb="5">
      <t>タ</t>
    </rPh>
    <rPh sb="6" eb="8">
      <t>ジゼン</t>
    </rPh>
    <rPh sb="9" eb="11">
      <t>シテイ</t>
    </rPh>
    <rPh sb="13" eb="15">
      <t>ジョウケン</t>
    </rPh>
    <rPh sb="16" eb="18">
      <t>カンビ</t>
    </rPh>
    <rPh sb="21" eb="23">
      <t>バアイ</t>
    </rPh>
    <rPh sb="24" eb="26">
      <t>ムコウ</t>
    </rPh>
    <phoneticPr fontId="6"/>
  </si>
  <si>
    <t>入札について</t>
  </si>
  <si>
    <t>１．入札者は、定刻までに入札室に入り、入札順序に従い必ず入札箱に入札書</t>
  </si>
  <si>
    <t>※入札書の無効について</t>
    <rPh sb="1" eb="3">
      <t>ニュウサツ</t>
    </rPh>
    <phoneticPr fontId="2"/>
  </si>
  <si>
    <t>封筒は、下記の様式によってください。</t>
    <rPh sb="0" eb="2">
      <t>フウトウ</t>
    </rPh>
    <rPh sb="4" eb="6">
      <t>カキ</t>
    </rPh>
    <rPh sb="7" eb="9">
      <t>ヨウシキ</t>
    </rPh>
    <phoneticPr fontId="6"/>
  </si>
  <si>
    <t>※上記の封筒はあくまでも例です。使用する封筒に応じて、封函（封の糊付け）し、封筒の継ぎ目に封印（押印）</t>
    <rPh sb="1" eb="3">
      <t>ジョウキ</t>
    </rPh>
    <rPh sb="4" eb="6">
      <t>フウトウ</t>
    </rPh>
    <rPh sb="12" eb="13">
      <t>レイ</t>
    </rPh>
    <rPh sb="16" eb="18">
      <t>シヨウ</t>
    </rPh>
    <rPh sb="20" eb="22">
      <t>フウトウ</t>
    </rPh>
    <rPh sb="23" eb="24">
      <t>オウ</t>
    </rPh>
    <rPh sb="27" eb="28">
      <t>フウ</t>
    </rPh>
    <rPh sb="28" eb="29">
      <t>ハコ</t>
    </rPh>
    <rPh sb="30" eb="31">
      <t>フウ</t>
    </rPh>
    <rPh sb="32" eb="34">
      <t>ノリヅ</t>
    </rPh>
    <rPh sb="38" eb="40">
      <t>フウトウ</t>
    </rPh>
    <rPh sb="41" eb="42">
      <t>ツ</t>
    </rPh>
    <rPh sb="43" eb="44">
      <t>メ</t>
    </rPh>
    <rPh sb="45" eb="47">
      <t>フウイン</t>
    </rPh>
    <rPh sb="48" eb="50">
      <t>オウイン</t>
    </rPh>
    <phoneticPr fontId="2"/>
  </si>
  <si>
    <t>糊
付
け</t>
    <rPh sb="0" eb="1">
      <t>ノリ</t>
    </rPh>
    <rPh sb="3" eb="4">
      <t>ヅケ</t>
    </rPh>
    <phoneticPr fontId="2"/>
  </si>
  <si>
    <t>（表）</t>
    <rPh sb="1" eb="2">
      <t>オモテ</t>
    </rPh>
    <phoneticPr fontId="4"/>
  </si>
  <si>
    <t>（裏）</t>
    <rPh sb="1" eb="2">
      <t>ウラ</t>
    </rPh>
    <phoneticPr fontId="4"/>
  </si>
  <si>
    <t>４．入札書及び封筒に、記名・押印もれがある場合は無効となります。</t>
    <rPh sb="5" eb="6">
      <t>オヨ</t>
    </rPh>
    <rPh sb="7" eb="9">
      <t>フウトウ</t>
    </rPh>
    <phoneticPr fontId="2"/>
  </si>
  <si>
    <t>社名</t>
    <rPh sb="0" eb="2">
      <t>シャメイ</t>
    </rPh>
    <phoneticPr fontId="2"/>
  </si>
  <si>
    <t>代表者名</t>
    <rPh sb="0" eb="2">
      <t>ダイヒョウ</t>
    </rPh>
    <rPh sb="2" eb="3">
      <t>シャ</t>
    </rPh>
    <rPh sb="3" eb="4">
      <t>メイ</t>
    </rPh>
    <phoneticPr fontId="2"/>
  </si>
  <si>
    <t>　平成29年７月１日以降に新規登録の申請を行った者</t>
    <rPh sb="1" eb="3">
      <t>ヘイセイ</t>
    </rPh>
    <rPh sb="5" eb="6">
      <t>ネン</t>
    </rPh>
    <rPh sb="7" eb="8">
      <t>ツキ</t>
    </rPh>
    <rPh sb="9" eb="10">
      <t>ニチ</t>
    </rPh>
    <rPh sb="10" eb="12">
      <t>イコウ</t>
    </rPh>
    <rPh sb="13" eb="15">
      <t>シンキ</t>
    </rPh>
    <rPh sb="15" eb="17">
      <t>トウロク</t>
    </rPh>
    <rPh sb="18" eb="20">
      <t>シンセイ</t>
    </rPh>
    <rPh sb="21" eb="22">
      <t>オコナ</t>
    </rPh>
    <rPh sb="24" eb="25">
      <t>モノ</t>
    </rPh>
    <phoneticPr fontId="2"/>
  </si>
  <si>
    <t>上記金額で桑名広域清掃事業組合契約規則及び御指示の条件によって納入したいから入札します。</t>
    <rPh sb="31" eb="33">
      <t>ノウニュウ</t>
    </rPh>
    <phoneticPr fontId="2"/>
  </si>
  <si>
    <r>
      <t>【提出期限】入札日に限る
【提出場所】桑名広域清掃事業組合
【提出方法】入札時に持参して提出すること。
【提出書類】RDF化施設用燃料油　条件付一般競争入札参加資格審査申請書（様式第１号）
　※</t>
    </r>
    <r>
      <rPr>
        <u/>
        <sz val="10"/>
        <color indexed="8"/>
        <rFont val="ＭＳ 明朝"/>
        <family val="1"/>
        <charset val="128"/>
      </rPr>
      <t>入札参加者は全て申請書をご準備ください</t>
    </r>
    <rPh sb="1" eb="3">
      <t>テイシュツ</t>
    </rPh>
    <rPh sb="3" eb="5">
      <t>キゲン</t>
    </rPh>
    <rPh sb="6" eb="9">
      <t>ニュウサツビ</t>
    </rPh>
    <rPh sb="10" eb="11">
      <t>カギ</t>
    </rPh>
    <rPh sb="14" eb="16">
      <t>テイシュツ</t>
    </rPh>
    <rPh sb="16" eb="18">
      <t>バショ</t>
    </rPh>
    <rPh sb="19" eb="21">
      <t>クワナ</t>
    </rPh>
    <rPh sb="21" eb="22">
      <t>コウ</t>
    </rPh>
    <rPh sb="22" eb="23">
      <t>イキ</t>
    </rPh>
    <rPh sb="23" eb="25">
      <t>セイソウ</t>
    </rPh>
    <rPh sb="25" eb="27">
      <t>ジギョウ</t>
    </rPh>
    <rPh sb="27" eb="29">
      <t>クミアイ</t>
    </rPh>
    <rPh sb="36" eb="38">
      <t>ニュウサツ</t>
    </rPh>
    <rPh sb="38" eb="39">
      <t>ジ</t>
    </rPh>
    <rPh sb="44" eb="46">
      <t>テイシュツ</t>
    </rPh>
    <phoneticPr fontId="2"/>
  </si>
  <si>
    <t>■入札参加資格審査申請書（様式第１号）</t>
    <phoneticPr fontId="2"/>
  </si>
  <si>
    <t>様式第１号（第８条関係）</t>
    <phoneticPr fontId="4"/>
  </si>
  <si>
    <t>様式第２号（第８条関係）</t>
    <phoneticPr fontId="4"/>
  </si>
  <si>
    <t>様式第３号（第８条関係）</t>
    <phoneticPr fontId="4"/>
  </si>
  <si>
    <t>　管理者は、落札候補者が入札参加資格を満たしていないことが確認されたときは、RDF化施設用燃料油　条件付一般競争入札参加資格審査結果通知書(様式第2号)により通知するものとする。</t>
    <phoneticPr fontId="2"/>
  </si>
  <si>
    <t>第一技術係</t>
  </si>
  <si>
    <t>記入例を参考に、長形３号に封入すること</t>
    <rPh sb="0" eb="2">
      <t>キニュウ</t>
    </rPh>
    <rPh sb="2" eb="3">
      <t>レイ</t>
    </rPh>
    <rPh sb="4" eb="6">
      <t>サンコウ</t>
    </rPh>
    <rPh sb="8" eb="9">
      <t>チョウ</t>
    </rPh>
    <rPh sb="9" eb="10">
      <t>ケイ</t>
    </rPh>
    <rPh sb="11" eb="12">
      <t>ゴウ</t>
    </rPh>
    <rPh sb="13" eb="15">
      <t>フウニュウ</t>
    </rPh>
    <phoneticPr fontId="2"/>
  </si>
  <si>
    <t>２）設計図書に関する質疑の有無について確認すること。</t>
    <phoneticPr fontId="2"/>
  </si>
  <si>
    <t>　　を投函すること。（郵便による入札はできません。）</t>
    <phoneticPr fontId="2"/>
  </si>
  <si>
    <t>２．代理者による入札書の提出は、投函前に委任状を提出してください。</t>
    <phoneticPr fontId="2"/>
  </si>
  <si>
    <t>３．入札価格の訂正は、訂正印がある場合であっても無効となります。</t>
    <phoneticPr fontId="2"/>
  </si>
  <si>
    <t>５．入札書には、必ず年月日を記入してください。</t>
    <phoneticPr fontId="2"/>
  </si>
  <si>
    <t>７．指定の様式（用紙）を使用しない入札は無効です。</t>
    <phoneticPr fontId="2"/>
  </si>
  <si>
    <t>入札書在中</t>
    <phoneticPr fontId="2"/>
  </si>
  <si>
    <t>　株式会社○○</t>
    <phoneticPr fontId="2"/>
  </si>
  <si>
    <t xml:space="preserve">
　代表取締役　○○　○○</t>
    <phoneticPr fontId="2"/>
  </si>
  <si>
    <t>　　してください。</t>
    <phoneticPr fontId="2"/>
  </si>
  <si>
    <t>入札書の記入で鉛筆等の
容易に消去可能な筆記具
を使用した入札は無効</t>
    <rPh sb="0" eb="2">
      <t>ニュウサツ</t>
    </rPh>
    <rPh sb="2" eb="3">
      <t>ショ</t>
    </rPh>
    <rPh sb="4" eb="6">
      <t>キニュウ</t>
    </rPh>
    <rPh sb="7" eb="9">
      <t>エンピツ</t>
    </rPh>
    <rPh sb="9" eb="10">
      <t>ナド</t>
    </rPh>
    <rPh sb="12" eb="14">
      <t>ヨウイ</t>
    </rPh>
    <rPh sb="15" eb="17">
      <t>ショウキョ</t>
    </rPh>
    <rPh sb="17" eb="19">
      <t>カノウ</t>
    </rPh>
    <rPh sb="20" eb="22">
      <t>ヒッキ</t>
    </rPh>
    <rPh sb="22" eb="23">
      <t>グ</t>
    </rPh>
    <rPh sb="25" eb="27">
      <t>シヨウ</t>
    </rPh>
    <rPh sb="29" eb="31">
      <t>ニュウサツ</t>
    </rPh>
    <rPh sb="32" eb="34">
      <t>ムコウ</t>
    </rPh>
    <phoneticPr fontId="2"/>
  </si>
  <si>
    <t>（例）</t>
    <rPh sb="1" eb="2">
      <t>レイ</t>
    </rPh>
    <phoneticPr fontId="2"/>
  </si>
  <si>
    <t>額の訂正　　　　　　無効</t>
    <rPh sb="0" eb="1">
      <t>ガク</t>
    </rPh>
    <rPh sb="2" eb="4">
      <t>テイセイ</t>
    </rPh>
    <phoneticPr fontId="2"/>
  </si>
  <si>
    <t>金額の桁ずれ　　　無効</t>
    <rPh sb="0" eb="2">
      <t>キンガク</t>
    </rPh>
    <rPh sb="3" eb="4">
      <t>ケタ</t>
    </rPh>
    <rPh sb="9" eb="11">
      <t>ムコウ</t>
    </rPh>
    <phoneticPr fontId="2"/>
  </si>
  <si>
    <t>数字の判読不能　 無効</t>
    <rPh sb="0" eb="2">
      <t>スウジ</t>
    </rPh>
    <rPh sb="3" eb="5">
      <t>ハンドク</t>
    </rPh>
    <rPh sb="5" eb="7">
      <t>フノウ</t>
    </rPh>
    <rPh sb="9" eb="11">
      <t>ムコウ</t>
    </rPh>
    <phoneticPr fontId="2"/>
  </si>
  <si>
    <t>未記入      　        無効</t>
    <rPh sb="0" eb="3">
      <t>ミキニュウ</t>
    </rPh>
    <rPh sb="18" eb="20">
      <t>ムコウ</t>
    </rPh>
    <phoneticPr fontId="2"/>
  </si>
  <si>
    <t>未記入               無効</t>
    <rPh sb="0" eb="3">
      <t>ミキニュウ</t>
    </rPh>
    <rPh sb="18" eb="20">
      <t>ムコウ</t>
    </rPh>
    <phoneticPr fontId="2"/>
  </si>
  <si>
    <t>件名の未記入　　　無効</t>
    <rPh sb="0" eb="2">
      <t>ケンメイ</t>
    </rPh>
    <rPh sb="3" eb="6">
      <t>ミキニュウ</t>
    </rPh>
    <rPh sb="9" eb="11">
      <t>ムコウ</t>
    </rPh>
    <phoneticPr fontId="2"/>
  </si>
  <si>
    <t>件名の誤記入　　　無効</t>
    <rPh sb="0" eb="2">
      <t>ケンメイ</t>
    </rPh>
    <rPh sb="3" eb="4">
      <t>ゴ</t>
    </rPh>
    <rPh sb="4" eb="6">
      <t>キニュウ</t>
    </rPh>
    <rPh sb="9" eb="11">
      <t>ムコウ</t>
    </rPh>
    <phoneticPr fontId="2"/>
  </si>
  <si>
    <t>入札日以外の
日付記入　　　　　無効</t>
    <rPh sb="0" eb="3">
      <t>ニュウサツビ</t>
    </rPh>
    <rPh sb="3" eb="5">
      <t>イガイ</t>
    </rPh>
    <rPh sb="7" eb="9">
      <t>ヒヅケ</t>
    </rPh>
    <rPh sb="9" eb="11">
      <t>キニュウ</t>
    </rPh>
    <rPh sb="16" eb="18">
      <t>ムコウ</t>
    </rPh>
    <phoneticPr fontId="2"/>
  </si>
  <si>
    <t>誤脱、未記入、印もれまた
は印影不明瞭　　　　無効</t>
    <rPh sb="0" eb="2">
      <t>ゴダツ</t>
    </rPh>
    <rPh sb="3" eb="6">
      <t>ミキニュウ</t>
    </rPh>
    <rPh sb="7" eb="8">
      <t>イン</t>
    </rPh>
    <rPh sb="14" eb="16">
      <t>インエイ</t>
    </rPh>
    <rPh sb="16" eb="19">
      <t>フメイリョウ</t>
    </rPh>
    <rPh sb="23" eb="25">
      <t>ムコウ</t>
    </rPh>
    <phoneticPr fontId="2"/>
  </si>
  <si>
    <t>（代理人入札のとき）
誤脱、未記入、印もれまた
は印影不明瞭　　　　 無効
委任状と異なる印　　無効</t>
    <rPh sb="1" eb="4">
      <t>ダイリニン</t>
    </rPh>
    <rPh sb="4" eb="6">
      <t>ニュウサツ</t>
    </rPh>
    <rPh sb="11" eb="13">
      <t>ゴダツ</t>
    </rPh>
    <rPh sb="14" eb="17">
      <t>ミキニュウ</t>
    </rPh>
    <rPh sb="18" eb="19">
      <t>イン</t>
    </rPh>
    <rPh sb="25" eb="27">
      <t>インエイ</t>
    </rPh>
    <rPh sb="27" eb="30">
      <t>フメイリョウ</t>
    </rPh>
    <rPh sb="35" eb="37">
      <t>ムコウ</t>
    </rPh>
    <rPh sb="38" eb="41">
      <t>イニンジョウ</t>
    </rPh>
    <rPh sb="42" eb="43">
      <t>コト</t>
    </rPh>
    <rPh sb="45" eb="46">
      <t>イン</t>
    </rPh>
    <rPh sb="48" eb="50">
      <t>ムコウ</t>
    </rPh>
    <phoneticPr fontId="2"/>
  </si>
  <si>
    <t>他団体あて　　　　無効</t>
    <rPh sb="0" eb="1">
      <t>タ</t>
    </rPh>
    <rPh sb="1" eb="3">
      <t>ダンタイ</t>
    </rPh>
    <rPh sb="9" eb="11">
      <t>ムコウ</t>
    </rPh>
    <phoneticPr fontId="2"/>
  </si>
  <si>
    <t>　　　　年　月　日付で公告のありました設計図書等を閲覧しましたところ、下記の事項について質問がありますので質問書を提出します。</t>
    <phoneticPr fontId="2"/>
  </si>
  <si>
    <t>　　　　　年　　月　　日</t>
    <phoneticPr fontId="2"/>
  </si>
  <si>
    <t>令和元年９月１日　　から</t>
    <rPh sb="0" eb="2">
      <t>レイワ</t>
    </rPh>
    <rPh sb="2" eb="3">
      <t>ガン</t>
    </rPh>
    <rPh sb="3" eb="4">
      <t>ネン</t>
    </rPh>
    <rPh sb="5" eb="6">
      <t>ガツ</t>
    </rPh>
    <rPh sb="7" eb="8">
      <t>ニチ</t>
    </rPh>
    <phoneticPr fontId="2"/>
  </si>
  <si>
    <t>本公告の日から　令和元年８月７日(水)　午後4時00分まで</t>
    <rPh sb="0" eb="1">
      <t>ホン</t>
    </rPh>
    <rPh sb="1" eb="3">
      <t>コウコク</t>
    </rPh>
    <rPh sb="4" eb="5">
      <t>ヒ</t>
    </rPh>
    <rPh sb="8" eb="9">
      <t>レイ</t>
    </rPh>
    <rPh sb="9" eb="10">
      <t>ワ</t>
    </rPh>
    <rPh sb="10" eb="12">
      <t>ガンネン</t>
    </rPh>
    <rPh sb="13" eb="14">
      <t>ツキ</t>
    </rPh>
    <rPh sb="15" eb="16">
      <t>ヒ</t>
    </rPh>
    <rPh sb="17" eb="18">
      <t>スイ</t>
    </rPh>
    <rPh sb="20" eb="22">
      <t>ゴゴ</t>
    </rPh>
    <rPh sb="23" eb="24">
      <t>ジ</t>
    </rPh>
    <rPh sb="26" eb="27">
      <t>フン</t>
    </rPh>
    <phoneticPr fontId="2"/>
  </si>
  <si>
    <t>令和元年８月９日(金)</t>
    <rPh sb="0" eb="1">
      <t>レイ</t>
    </rPh>
    <rPh sb="1" eb="2">
      <t>ワ</t>
    </rPh>
    <rPh sb="2" eb="4">
      <t>ガンネン</t>
    </rPh>
    <rPh sb="5" eb="6">
      <t>ツキ</t>
    </rPh>
    <rPh sb="7" eb="8">
      <t>ヒ</t>
    </rPh>
    <rPh sb="9" eb="10">
      <t>キン</t>
    </rPh>
    <phoneticPr fontId="2"/>
  </si>
  <si>
    <t>　 令和元年８月14日(水）</t>
    <rPh sb="2" eb="3">
      <t>レイ</t>
    </rPh>
    <rPh sb="3" eb="4">
      <t>ワ</t>
    </rPh>
    <rPh sb="4" eb="6">
      <t>ガンネン</t>
    </rPh>
    <rPh sb="7" eb="8">
      <t>ツキ</t>
    </rPh>
    <rPh sb="10" eb="11">
      <t>ヒ</t>
    </rPh>
    <rPh sb="12" eb="13">
      <t>スイ</t>
    </rPh>
    <phoneticPr fontId="2"/>
  </si>
  <si>
    <t>令和元年９月30日　　まで(ＲＤＦ化施設の稼働終了は9月17日前後を予定。)</t>
    <rPh sb="0" eb="2">
      <t>レイワ</t>
    </rPh>
    <rPh sb="2" eb="3">
      <t>ガン</t>
    </rPh>
    <rPh sb="3" eb="4">
      <t>ネン</t>
    </rPh>
    <rPh sb="5" eb="6">
      <t>ガツ</t>
    </rPh>
    <rPh sb="8" eb="9">
      <t>ニチ</t>
    </rPh>
    <rPh sb="17" eb="18">
      <t>カ</t>
    </rPh>
    <rPh sb="18" eb="20">
      <t>シセツ</t>
    </rPh>
    <rPh sb="21" eb="23">
      <t>カドウ</t>
    </rPh>
    <rPh sb="23" eb="25">
      <t>シュウリョウ</t>
    </rPh>
    <rPh sb="27" eb="28">
      <t>ガツ</t>
    </rPh>
    <rPh sb="30" eb="31">
      <t>ニチ</t>
    </rPh>
    <rPh sb="31" eb="33">
      <t>ゼンゴ</t>
    </rPh>
    <rPh sb="34" eb="36">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</si>
</sst>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5" formatCode="&quot;¥&quot;#,##0;&quot;¥&quot;\-#,##0"/>
    <numFmt numFmtId="176" formatCode="[$-411]ggge&quot;年&quot;m&quot;月&quot;d&quot;日&quot;;@"/>
    <numFmt numFmtId="177" formatCode="[$-411]ggge&quot;年&quot;m&quot;月&quot;d&quot;日&quot;\ &quot;まで&quot;"/>
    <numFmt numFmtId="178" formatCode="[$-411]ggge&quot;年&quot;m&quot;月&quot;d&quot;日&quot;\ \(aaa\)"/>
    <numFmt numFmtId="181" formatCode="#,##0\ &quot;円（消費税額及び地方消費税額を含む）&quot;"/>
    <numFmt numFmtId="182" formatCode="[DBNum3][$-411]0"/>
    <numFmt numFmtId="184" formatCode="[DBNum3][$-411]#,##0\ &quot;円&quot;"/>
    <numFmt numFmtId="185" formatCode="&quot;本公告の日から&quot;\ \ \ [$-411]ggge&quot;年&quot;m&quot;月&quot;d&quot;日&quot;\ \(aaa\)\ &quot;　16時00分まで&quot;"/>
    <numFmt numFmtId="187" formatCode="[$-411]ggge&quot;年&quot;m&quot;月&quot;d&quot;日&quot;\ \(aaa\)\ "/>
    <numFmt numFmtId="188" formatCode="h&quot;時&quot;mm&quot;分&quot;&quot;から&quot;"/>
    <numFmt numFmtId="189" formatCode="0."/>
    <numFmt numFmtId="197" formatCode="[$-411]ggge&quot;年&quot;m&quot;月&quot;d&quot;日&quot;\ \(aaa\)\ &quot;　午後 4 時 00 分までにFAXにて送付&quot;"/>
    <numFmt numFmtId="199" formatCode="&quot;【期間】本公告日から&quot;\ \ \ [$-411]ggge&quot;年&quot;m&quot;月&quot;d&quot;日&quot;\ \(aaa\)\ &quot;　午後 4 時 00 分まで&quot;"/>
    <numFmt numFmtId="200" formatCode="&quot;本公告の日から&quot;\ \ \ [$-411]ggge&quot;年&quot;m&quot;月&quot;d&quot;日&quot;\ \(aaa\)\ &quot;　午後 4 時 00 分まで&quot;"/>
    <numFmt numFmtId="201" formatCode="&quot;質&quot;&quot;疑&quot;&quot;回&quot;&quot;答&quot;&quot;日&quot;&quot;の翌日から　&quot;[$-411]ggge&quot;年&quot;m&quot;月&quot;d&quot;日&quot;\ \(aaa\)\ \ &quot;午後 4 時 00 分まで　必着&quot;"/>
    <numFmt numFmtId="209" formatCode="[$-411]ggge&quot;年&quot;m&quot;月&quot;d&quot;日&quot;\ &quot;　　から&quot;"/>
    <numFmt numFmtId="210" formatCode="00000#"/>
    <numFmt numFmtId="211" formatCode="&quot;  桑名広域清掃事業組合調達公告　第　&quot;##&quot;　号&quot;"/>
    <numFmt numFmtId="212" formatCode="&quot;RDF化施設用燃料油（&quot;##&quot;月分灯油）&quot;"/>
    <numFmt numFmtId="213" formatCode="[&lt;43586]ggge&quot;年&quot;m&quot;月&quot;d&quot;日&quot;;[&lt;43831]&quot;令和元年&quot;m&quot;月&quot;d&quot;日&quot;;ggge&quot;年&quot;m&quot;月&quot;d&quot;日&quot;"/>
  </numFmts>
  <fonts count="65">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6"/>
      <name val="ＭＳ 明朝"/>
      <family val="1"/>
      <charset val="128"/>
    </font>
    <font>
      <u/>
      <sz val="11"/>
      <color indexed="12"/>
      <name val="ＭＳ Ｐゴシック"/>
      <family val="3"/>
      <charset val="128"/>
    </font>
    <font>
      <sz val="11"/>
      <color indexed="8"/>
      <name val="ＭＳ Ｐゴシック"/>
      <family val="3"/>
      <charset val="128"/>
    </font>
    <font>
      <sz val="11"/>
      <name val="ＭＳ 明朝"/>
      <family val="1"/>
      <charset val="128"/>
    </font>
    <font>
      <sz val="9"/>
      <name val="ＭＳ 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MS UI Gothic"/>
      <family val="3"/>
      <charset val="128"/>
    </font>
    <font>
      <sz val="12"/>
      <name val="ＭＳ 明朝"/>
      <family val="1"/>
      <charset val="128"/>
    </font>
    <font>
      <b/>
      <sz val="14"/>
      <name val="ＭＳ ゴシック"/>
      <family val="3"/>
      <charset val="128"/>
    </font>
    <font>
      <b/>
      <sz val="11"/>
      <name val="ＭＳ ゴシック"/>
      <family val="3"/>
      <charset val="128"/>
    </font>
    <font>
      <sz val="10.5"/>
      <name val="ＭＳ 明朝"/>
      <family val="1"/>
      <charset val="128"/>
    </font>
    <font>
      <u/>
      <sz val="10"/>
      <name val="ＭＳ 明朝"/>
      <family val="1"/>
      <charset val="128"/>
    </font>
    <font>
      <u/>
      <sz val="9"/>
      <name val="ＭＳ 明朝"/>
      <family val="1"/>
      <charset val="128"/>
    </font>
    <font>
      <u/>
      <sz val="10"/>
      <color indexed="10"/>
      <name val="ＭＳ 明朝"/>
      <family val="1"/>
      <charset val="128"/>
    </font>
    <font>
      <b/>
      <sz val="10"/>
      <name val="ＭＳ 明朝"/>
      <family val="1"/>
      <charset val="128"/>
    </font>
    <font>
      <sz val="10"/>
      <color indexed="8"/>
      <name val="ＭＳ 明朝"/>
      <family val="1"/>
      <charset val="128"/>
    </font>
    <font>
      <sz val="8"/>
      <name val="ＭＳ 明朝"/>
      <family val="1"/>
      <charset val="128"/>
    </font>
    <font>
      <u/>
      <sz val="10"/>
      <color indexed="8"/>
      <name val="ＭＳ 明朝"/>
      <family val="1"/>
      <charset val="128"/>
    </font>
    <font>
      <b/>
      <sz val="10.5"/>
      <name val="ＭＳ 明朝"/>
      <family val="1"/>
      <charset val="128"/>
    </font>
    <font>
      <sz val="11"/>
      <name val="ＦＡ 明朝"/>
      <family val="1"/>
      <charset val="128"/>
    </font>
    <font>
      <b/>
      <sz val="16"/>
      <name val="ＦＡ 明朝"/>
      <family val="1"/>
      <charset val="128"/>
    </font>
    <font>
      <sz val="18"/>
      <name val="ＦＡ 明朝"/>
      <family val="1"/>
      <charset val="128"/>
    </font>
    <font>
      <sz val="22"/>
      <name val="ＭＳ ゴシック"/>
      <family val="3"/>
      <charset val="128"/>
    </font>
    <font>
      <sz val="18"/>
      <name val="ＭＳ ゴシック"/>
      <family val="3"/>
      <charset val="128"/>
    </font>
    <font>
      <b/>
      <sz val="16"/>
      <name val="ＭＳ 明朝"/>
      <family val="1"/>
      <charset val="128"/>
    </font>
    <font>
      <sz val="14"/>
      <name val="ＭＳ 明朝"/>
      <family val="1"/>
      <charset val="128"/>
    </font>
    <font>
      <u/>
      <sz val="10"/>
      <color indexed="8"/>
      <name val="ＭＳ 明朝"/>
      <family val="1"/>
      <charset val="128"/>
    </font>
    <font>
      <sz val="10.5"/>
      <name val="Century"/>
      <family val="1"/>
    </font>
    <font>
      <b/>
      <sz val="20"/>
      <name val="ＭＳ Ｐゴシック"/>
      <family val="3"/>
      <charset val="128"/>
    </font>
    <font>
      <sz val="11"/>
      <name val="ＭＳ Ｐ明朝"/>
      <family val="1"/>
      <charset val="128"/>
    </font>
    <font>
      <sz val="6"/>
      <name val="明朝"/>
      <family val="1"/>
      <charset val="128"/>
    </font>
    <font>
      <sz val="16"/>
      <name val="ＭＳ 明朝"/>
      <family val="1"/>
      <charset val="128"/>
    </font>
    <font>
      <sz val="12"/>
      <name val="ＭＳ Ｐ明朝"/>
      <family val="1"/>
      <charset val="128"/>
    </font>
    <font>
      <sz val="10"/>
      <name val="ＭＳ Ｐ明朝"/>
      <family val="1"/>
      <charset val="128"/>
    </font>
    <font>
      <sz val="8"/>
      <name val="ＭＳ Ｐ明朝"/>
      <family val="1"/>
      <charset val="128"/>
    </font>
    <font>
      <sz val="14"/>
      <name val="ＭＳ Ｐ明朝"/>
      <family val="1"/>
      <charset val="128"/>
    </font>
    <font>
      <sz val="9"/>
      <name val="ＭＳ Ｐ明朝"/>
      <family val="1"/>
      <charset val="128"/>
    </font>
    <font>
      <sz val="7"/>
      <name val="ＭＳ Ｐ明朝"/>
      <family val="1"/>
      <charset val="128"/>
    </font>
    <font>
      <sz val="10"/>
      <color rgb="FFFF0000"/>
      <name val="ＭＳ 明朝"/>
      <family val="1"/>
      <charset val="128"/>
    </font>
    <font>
      <sz val="10"/>
      <color theme="1"/>
      <name val="ＭＳ 明朝"/>
      <family val="1"/>
      <charset val="128"/>
    </font>
    <font>
      <u/>
      <sz val="11"/>
      <color theme="1"/>
      <name val="ＭＳ 明朝"/>
      <family val="1"/>
      <charset val="128"/>
    </font>
    <font>
      <sz val="10.5"/>
      <color theme="1"/>
      <name val="ＭＳ 明朝"/>
      <family val="1"/>
      <charset val="128"/>
    </font>
    <font>
      <sz val="11"/>
      <color theme="1"/>
      <name val="ＭＳ Ｐゴシック"/>
      <family val="3"/>
      <charset val="128"/>
    </font>
    <font>
      <b/>
      <sz val="10.5"/>
      <color rgb="FFFFFFFF"/>
      <name val="ＭＳ 明朝"/>
      <family val="1"/>
      <charset val="128"/>
    </font>
    <font>
      <sz val="11"/>
      <color rgb="FFFF0000"/>
      <name val="ＭＳ 明朝"/>
      <family val="1"/>
      <charset val="128"/>
    </font>
    <font>
      <sz val="12"/>
      <color theme="1"/>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9"/>
        <bgColor indexed="64"/>
      </patternFill>
    </fill>
    <fill>
      <patternFill patternType="solid">
        <fgColor rgb="FF333399"/>
        <bgColor indexed="64"/>
      </patternFill>
    </fill>
  </fills>
  <borders count="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bottom/>
      <diagonal/>
    </border>
    <border diagonalDown="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dotted">
        <color indexed="64"/>
      </right>
      <top/>
      <bottom/>
      <diagonal/>
    </border>
    <border>
      <left/>
      <right style="dotted">
        <color indexed="64"/>
      </right>
      <top/>
      <bottom style="thin">
        <color indexed="64"/>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2">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5"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3" fillId="0" borderId="0">
      <alignment vertical="center"/>
    </xf>
    <xf numFmtId="0" fontId="3" fillId="0" borderId="0">
      <alignment vertical="center"/>
    </xf>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3" fillId="0" borderId="0">
      <alignment vertical="center"/>
    </xf>
    <xf numFmtId="0" fontId="24" fillId="4" borderId="0" applyNumberFormat="0" applyBorder="0" applyAlignment="0" applyProtection="0">
      <alignment vertical="center"/>
    </xf>
  </cellStyleXfs>
  <cellXfs count="529">
    <xf numFmtId="0" fontId="0" fillId="0" borderId="0" xfId="0">
      <alignment vertical="center"/>
    </xf>
    <xf numFmtId="0" fontId="3" fillId="0" borderId="0" xfId="48" applyFont="1" applyAlignment="1">
      <alignment horizontal="center"/>
    </xf>
    <xf numFmtId="0" fontId="3" fillId="0" borderId="0" xfId="48" applyFont="1"/>
    <xf numFmtId="0" fontId="3" fillId="0" borderId="0" xfId="48" applyFont="1" applyAlignment="1">
      <alignment vertical="center"/>
    </xf>
    <xf numFmtId="0" fontId="3" fillId="0" borderId="0" xfId="48" applyFont="1" applyAlignment="1">
      <alignment horizontal="right"/>
    </xf>
    <xf numFmtId="0" fontId="26" fillId="0" borderId="0" xfId="0" applyFont="1" applyAlignment="1">
      <alignment vertical="center"/>
    </xf>
    <xf numFmtId="0" fontId="3" fillId="0" borderId="10" xfId="0" applyFont="1" applyBorder="1" applyAlignment="1">
      <alignment vertical="center"/>
    </xf>
    <xf numFmtId="176" fontId="3" fillId="0" borderId="0" xfId="0" applyNumberFormat="1" applyFont="1" applyAlignment="1">
      <alignment vertical="center"/>
    </xf>
    <xf numFmtId="0" fontId="3" fillId="0" borderId="11" xfId="48" applyFont="1" applyBorder="1" applyAlignment="1">
      <alignment horizontal="left" vertical="center" indent="1"/>
    </xf>
    <xf numFmtId="0" fontId="3" fillId="0" borderId="0" xfId="0" applyFo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7" fillId="0" borderId="0" xfId="43" applyFont="1">
      <alignment vertical="center"/>
    </xf>
    <xf numFmtId="0" fontId="3" fillId="0" borderId="10" xfId="0" applyFont="1" applyFill="1" applyBorder="1" applyAlignment="1">
      <alignment vertical="center"/>
    </xf>
    <xf numFmtId="0" fontId="3" fillId="0" borderId="15" xfId="0" applyFont="1" applyBorder="1">
      <alignment vertical="center"/>
    </xf>
    <xf numFmtId="0" fontId="7" fillId="0" borderId="10" xfId="0" applyFont="1" applyBorder="1" applyAlignment="1">
      <alignment vertical="center"/>
    </xf>
    <xf numFmtId="0" fontId="1" fillId="0" borderId="0" xfId="49"/>
    <xf numFmtId="0" fontId="1" fillId="0" borderId="0" xfId="49" applyBorder="1"/>
    <xf numFmtId="49" fontId="1" fillId="0" borderId="0" xfId="49" applyNumberFormat="1" applyBorder="1"/>
    <xf numFmtId="49" fontId="1" fillId="0" borderId="0" xfId="49" applyNumberFormat="1" applyBorder="1" applyAlignment="1">
      <alignment horizontal="center"/>
    </xf>
    <xf numFmtId="0" fontId="1" fillId="0" borderId="0" xfId="49" applyBorder="1" applyAlignment="1">
      <alignment horizontal="left"/>
    </xf>
    <xf numFmtId="49" fontId="1" fillId="0" borderId="0" xfId="49" applyNumberFormat="1" applyBorder="1" applyAlignment="1">
      <alignment horizontal="left"/>
    </xf>
    <xf numFmtId="0" fontId="1" fillId="0" borderId="0" xfId="49" applyBorder="1" applyAlignment="1">
      <alignment horizontal="center"/>
    </xf>
    <xf numFmtId="49" fontId="1" fillId="0" borderId="0" xfId="49" applyNumberFormat="1" applyBorder="1" applyAlignment="1">
      <alignment horizontal="center" vertical="top"/>
    </xf>
    <xf numFmtId="49" fontId="1" fillId="0" borderId="0" xfId="49" applyNumberFormat="1" applyBorder="1" applyAlignment="1">
      <alignment horizontal="left" vertical="top" wrapText="1"/>
    </xf>
    <xf numFmtId="49" fontId="1" fillId="0" borderId="0" xfId="49" applyNumberFormat="1" applyBorder="1" applyAlignment="1">
      <alignment horizontal="left" vertical="top"/>
    </xf>
    <xf numFmtId="49" fontId="1" fillId="0" borderId="0" xfId="49" applyNumberFormat="1" applyBorder="1" applyAlignment="1">
      <alignment vertical="top"/>
    </xf>
    <xf numFmtId="0" fontId="1" fillId="0" borderId="0" xfId="49" applyBorder="1" applyAlignment="1">
      <alignment vertical="top"/>
    </xf>
    <xf numFmtId="0" fontId="1" fillId="0" borderId="0" xfId="49" applyAlignment="1">
      <alignment vertical="top"/>
    </xf>
    <xf numFmtId="49" fontId="1" fillId="0" borderId="0" xfId="49" applyNumberFormat="1" applyAlignment="1">
      <alignment horizontal="left"/>
    </xf>
    <xf numFmtId="49" fontId="1" fillId="0" borderId="0" xfId="49" applyNumberFormat="1" applyFont="1" applyBorder="1" applyAlignment="1">
      <alignment horizontal="center"/>
    </xf>
    <xf numFmtId="49" fontId="1" fillId="0" borderId="0" xfId="49" applyNumberFormat="1" applyFont="1" applyBorder="1" applyAlignment="1">
      <alignment horizontal="center" vertical="top"/>
    </xf>
    <xf numFmtId="49" fontId="1" fillId="0" borderId="0" xfId="49" applyNumberFormat="1" applyFont="1" applyBorder="1" applyAlignment="1">
      <alignment horizontal="left" vertical="top"/>
    </xf>
    <xf numFmtId="49" fontId="1" fillId="0" borderId="0" xfId="49" applyNumberFormat="1" applyFont="1" applyBorder="1" applyAlignment="1">
      <alignment horizontal="left"/>
    </xf>
    <xf numFmtId="0" fontId="1" fillId="0" borderId="0" xfId="49" applyFont="1"/>
    <xf numFmtId="0" fontId="1" fillId="24" borderId="0" xfId="49" applyFill="1" applyBorder="1" applyAlignment="1">
      <alignment horizontal="left"/>
    </xf>
    <xf numFmtId="49" fontId="1" fillId="24" borderId="0" xfId="49" applyNumberFormat="1" applyFill="1" applyBorder="1" applyAlignment="1">
      <alignment horizontal="left"/>
    </xf>
    <xf numFmtId="0" fontId="1" fillId="0" borderId="0" xfId="49" applyFont="1" applyBorder="1"/>
    <xf numFmtId="49" fontId="1" fillId="24" borderId="0" xfId="49" applyNumberFormat="1" applyFill="1" applyBorder="1" applyAlignment="1">
      <alignment horizontal="left" vertical="top"/>
    </xf>
    <xf numFmtId="49" fontId="1" fillId="24" borderId="0" xfId="49" applyNumberFormat="1" applyFill="1" applyBorder="1" applyAlignment="1">
      <alignment horizontal="left" vertical="top" wrapText="1"/>
    </xf>
    <xf numFmtId="49" fontId="1" fillId="24" borderId="0" xfId="49" applyNumberFormat="1" applyFont="1" applyFill="1" applyBorder="1" applyAlignment="1">
      <alignment horizontal="left" vertical="top" wrapText="1"/>
    </xf>
    <xf numFmtId="49" fontId="1" fillId="24" borderId="0" xfId="49" applyNumberFormat="1" applyFont="1" applyFill="1" applyBorder="1" applyAlignment="1">
      <alignment horizontal="left" vertical="top"/>
    </xf>
    <xf numFmtId="0" fontId="1" fillId="24" borderId="0" xfId="49" applyFont="1" applyFill="1"/>
    <xf numFmtId="0" fontId="1" fillId="0" borderId="0" xfId="49" applyFont="1" applyFill="1"/>
    <xf numFmtId="49" fontId="1" fillId="0" borderId="0" xfId="49" applyNumberFormat="1" applyFill="1" applyBorder="1" applyAlignment="1">
      <alignment horizontal="left" vertical="top"/>
    </xf>
    <xf numFmtId="49" fontId="1" fillId="0" borderId="0" xfId="49" applyNumberFormat="1" applyFont="1" applyFill="1" applyBorder="1" applyAlignment="1">
      <alignment horizontal="left" vertical="top" wrapText="1"/>
    </xf>
    <xf numFmtId="49" fontId="1" fillId="0" borderId="0" xfId="49" applyNumberFormat="1" applyFill="1" applyBorder="1" applyAlignment="1">
      <alignment horizontal="left" vertical="top" wrapText="1"/>
    </xf>
    <xf numFmtId="49" fontId="1" fillId="0" borderId="0" xfId="49" applyNumberFormat="1" applyFont="1" applyFill="1" applyBorder="1" applyAlignment="1">
      <alignment horizontal="left" vertical="top"/>
    </xf>
    <xf numFmtId="49" fontId="1" fillId="0" borderId="0" xfId="49" applyNumberFormat="1" applyFill="1" applyBorder="1" applyAlignment="1">
      <alignment horizontal="left"/>
    </xf>
    <xf numFmtId="0" fontId="7" fillId="0" borderId="0" xfId="43" applyFont="1" applyFill="1">
      <alignment vertical="center"/>
    </xf>
    <xf numFmtId="0" fontId="7" fillId="0" borderId="0" xfId="43" applyFont="1" applyFill="1" applyAlignment="1">
      <alignment horizontal="left" vertical="center"/>
    </xf>
    <xf numFmtId="0" fontId="8" fillId="0" borderId="0" xfId="43" applyFont="1" applyFill="1" applyAlignment="1">
      <alignment horizontal="left" vertical="center"/>
    </xf>
    <xf numFmtId="0" fontId="7" fillId="0" borderId="0" xfId="43" applyFont="1" applyFill="1" applyAlignment="1">
      <alignment vertical="center"/>
    </xf>
    <xf numFmtId="0" fontId="3" fillId="0" borderId="0" xfId="0" applyFont="1" applyBorder="1">
      <alignment vertical="center"/>
    </xf>
    <xf numFmtId="49" fontId="1" fillId="24" borderId="0" xfId="49" applyNumberFormat="1" applyFont="1" applyFill="1" applyBorder="1" applyAlignment="1">
      <alignment horizontal="left"/>
    </xf>
    <xf numFmtId="0" fontId="1" fillId="24" borderId="0" xfId="49" applyFill="1" applyBorder="1"/>
    <xf numFmtId="0" fontId="1" fillId="24" borderId="0" xfId="49" applyFill="1" applyBorder="1" applyAlignment="1">
      <alignment vertical="top"/>
    </xf>
    <xf numFmtId="0" fontId="1" fillId="24" borderId="0" xfId="49" applyNumberFormat="1" applyFont="1" applyFill="1" applyBorder="1" applyAlignment="1">
      <alignment horizontal="left" vertical="top"/>
    </xf>
    <xf numFmtId="0" fontId="1" fillId="24" borderId="0" xfId="49" applyNumberFormat="1" applyFont="1" applyFill="1" applyBorder="1" applyAlignment="1">
      <alignment horizontal="left" vertical="top" wrapText="1"/>
    </xf>
    <xf numFmtId="0" fontId="7" fillId="0" borderId="0" xfId="47" applyFont="1">
      <alignment vertical="center"/>
    </xf>
    <xf numFmtId="0" fontId="26" fillId="0" borderId="0" xfId="47" applyFont="1" applyAlignment="1">
      <alignment horizontal="justify" vertical="center"/>
    </xf>
    <xf numFmtId="0" fontId="7" fillId="0" borderId="0" xfId="47" applyFont="1" applyAlignment="1">
      <alignment horizontal="center" vertical="center"/>
    </xf>
    <xf numFmtId="0" fontId="26" fillId="0" borderId="0" xfId="47" applyFont="1" applyAlignment="1">
      <alignment horizontal="center" vertical="center"/>
    </xf>
    <xf numFmtId="0" fontId="26" fillId="0" borderId="0" xfId="43" applyFont="1" applyFill="1" applyAlignment="1">
      <alignment horizontal="left" vertical="center"/>
    </xf>
    <xf numFmtId="0" fontId="26" fillId="0" borderId="0" xfId="47" applyFont="1" applyAlignment="1">
      <alignment vertical="center"/>
    </xf>
    <xf numFmtId="0" fontId="7" fillId="0" borderId="0" xfId="47" applyFont="1" applyAlignment="1">
      <alignment vertical="center"/>
    </xf>
    <xf numFmtId="0" fontId="26" fillId="0" borderId="16" xfId="47" applyFont="1" applyBorder="1" applyAlignment="1">
      <alignment vertical="center"/>
    </xf>
    <xf numFmtId="0" fontId="7" fillId="0" borderId="16" xfId="47" applyFont="1" applyBorder="1" applyAlignment="1">
      <alignment vertical="top" wrapText="1"/>
    </xf>
    <xf numFmtId="0" fontId="7" fillId="0" borderId="0" xfId="47" applyFont="1" applyBorder="1" applyAlignment="1">
      <alignment vertical="top" wrapText="1"/>
    </xf>
    <xf numFmtId="0" fontId="26" fillId="0" borderId="0" xfId="47" applyFont="1" applyBorder="1" applyAlignment="1">
      <alignment vertical="center"/>
    </xf>
    <xf numFmtId="189" fontId="26" fillId="0" borderId="0" xfId="47" applyNumberFormat="1" applyFont="1" applyBorder="1" applyAlignment="1">
      <alignment horizontal="center" vertical="top"/>
    </xf>
    <xf numFmtId="0" fontId="26" fillId="0" borderId="0" xfId="47" applyFont="1" applyBorder="1" applyAlignment="1">
      <alignment horizontal="center" vertical="center"/>
    </xf>
    <xf numFmtId="0" fontId="7" fillId="0" borderId="0" xfId="47" applyFont="1" applyBorder="1" applyAlignment="1">
      <alignment vertical="top"/>
    </xf>
    <xf numFmtId="0" fontId="3" fillId="0" borderId="0" xfId="48" applyFont="1" applyFill="1" applyAlignment="1">
      <alignment vertical="center"/>
    </xf>
    <xf numFmtId="0" fontId="3" fillId="0" borderId="0" xfId="48" applyFont="1" applyFill="1" applyAlignment="1">
      <alignment horizontal="center" vertical="center"/>
    </xf>
    <xf numFmtId="0" fontId="3" fillId="0" borderId="0" xfId="48" applyFont="1" applyFill="1" applyAlignment="1">
      <alignment horizontal="left" vertical="center"/>
    </xf>
    <xf numFmtId="0" fontId="3" fillId="0" borderId="0" xfId="0" applyFont="1" applyBorder="1" applyAlignment="1">
      <alignment vertical="center" wrapText="1"/>
    </xf>
    <xf numFmtId="0" fontId="3" fillId="0" borderId="12" xfId="48" applyFont="1" applyBorder="1" applyAlignment="1">
      <alignment horizontal="distributed" vertical="center" wrapText="1" indent="1"/>
    </xf>
    <xf numFmtId="0" fontId="57" fillId="0" borderId="10" xfId="48" applyFont="1" applyBorder="1" applyAlignment="1">
      <alignment horizontal="center" vertical="center" wrapText="1"/>
    </xf>
    <xf numFmtId="0" fontId="3" fillId="0" borderId="0" xfId="42">
      <alignment vertical="center"/>
    </xf>
    <xf numFmtId="0" fontId="26" fillId="0" borderId="0" xfId="42" applyFont="1">
      <alignment vertical="center"/>
    </xf>
    <xf numFmtId="0" fontId="3" fillId="0" borderId="0" xfId="45" applyFont="1"/>
    <xf numFmtId="0" fontId="3" fillId="0" borderId="12" xfId="45" applyFont="1" applyBorder="1"/>
    <xf numFmtId="0" fontId="3" fillId="0" borderId="0" xfId="45" applyFont="1" applyBorder="1"/>
    <xf numFmtId="0" fontId="26" fillId="0" borderId="0" xfId="45" applyFont="1" applyBorder="1" applyAlignment="1">
      <alignment vertical="center"/>
    </xf>
    <xf numFmtId="0" fontId="26" fillId="0" borderId="0" xfId="45" applyFont="1" applyBorder="1"/>
    <xf numFmtId="0" fontId="3" fillId="0" borderId="17" xfId="48" applyFont="1" applyBorder="1" applyAlignment="1">
      <alignment horizontal="left" indent="1"/>
    </xf>
    <xf numFmtId="0" fontId="3" fillId="0" borderId="18" xfId="48" applyFont="1" applyBorder="1" applyAlignment="1">
      <alignment horizontal="left" vertical="center" indent="1"/>
    </xf>
    <xf numFmtId="178" fontId="3" fillId="0" borderId="11" xfId="48" applyNumberFormat="1" applyFont="1" applyBorder="1" applyAlignment="1">
      <alignment vertical="center"/>
    </xf>
    <xf numFmtId="178" fontId="3" fillId="0" borderId="17" xfId="48" applyNumberFormat="1" applyFont="1" applyBorder="1" applyAlignment="1">
      <alignment vertical="center"/>
    </xf>
    <xf numFmtId="0" fontId="7" fillId="0" borderId="0" xfId="0" applyFont="1">
      <alignment vertical="center"/>
    </xf>
    <xf numFmtId="0" fontId="58" fillId="0" borderId="19" xfId="48" applyFont="1" applyBorder="1" applyAlignment="1">
      <alignment vertical="center"/>
    </xf>
    <xf numFmtId="0" fontId="58" fillId="0" borderId="20" xfId="0" applyFont="1" applyBorder="1" applyAlignment="1">
      <alignment vertical="center"/>
    </xf>
    <xf numFmtId="0" fontId="58" fillId="0" borderId="20" xfId="0" applyFont="1" applyBorder="1" applyAlignment="1">
      <alignment horizontal="left" vertical="center"/>
    </xf>
    <xf numFmtId="0" fontId="58" fillId="0" borderId="20" xfId="48" applyFont="1" applyBorder="1" applyAlignment="1">
      <alignment vertical="center"/>
    </xf>
    <xf numFmtId="0" fontId="58" fillId="0" borderId="21" xfId="0" applyFont="1" applyBorder="1" applyAlignment="1">
      <alignment vertical="center"/>
    </xf>
    <xf numFmtId="185" fontId="58" fillId="0" borderId="22" xfId="50" applyNumberFormat="1" applyFont="1" applyBorder="1" applyAlignment="1">
      <alignment horizontal="right" vertical="center"/>
    </xf>
    <xf numFmtId="187" fontId="59" fillId="0" borderId="23" xfId="28" applyNumberFormat="1" applyFont="1" applyFill="1" applyBorder="1" applyAlignment="1" applyProtection="1">
      <alignment horizontal="left" vertical="center"/>
    </xf>
    <xf numFmtId="0" fontId="58" fillId="0" borderId="23" xfId="48" applyFont="1" applyBorder="1" applyAlignment="1">
      <alignment horizontal="left" indent="1"/>
    </xf>
    <xf numFmtId="187" fontId="58" fillId="0" borderId="23" xfId="48" applyNumberFormat="1" applyFont="1" applyFill="1" applyBorder="1" applyAlignment="1">
      <alignment horizontal="left" vertical="center" indent="1"/>
    </xf>
    <xf numFmtId="0" fontId="58" fillId="0" borderId="23" xfId="48" applyFont="1" applyBorder="1"/>
    <xf numFmtId="185" fontId="58" fillId="0" borderId="24" xfId="48" applyNumberFormat="1" applyFont="1" applyBorder="1" applyAlignment="1">
      <alignment horizontal="left" vertical="center" indent="1"/>
    </xf>
    <xf numFmtId="0" fontId="8" fillId="0" borderId="0" xfId="42" applyFont="1" applyAlignment="1">
      <alignment vertical="center"/>
    </xf>
    <xf numFmtId="0" fontId="7" fillId="0" borderId="0" xfId="42" applyFont="1">
      <alignment vertical="center"/>
    </xf>
    <xf numFmtId="0" fontId="7" fillId="0" borderId="0" xfId="42" applyFont="1" applyAlignment="1">
      <alignment horizontal="justify" vertical="center"/>
    </xf>
    <xf numFmtId="0" fontId="7" fillId="0" borderId="0" xfId="42" applyFont="1" applyAlignment="1">
      <alignment horizontal="right" vertical="center"/>
    </xf>
    <xf numFmtId="0" fontId="7" fillId="0" borderId="0" xfId="42" applyFont="1" applyAlignment="1">
      <alignment horizontal="center" vertical="center"/>
    </xf>
    <xf numFmtId="0" fontId="7" fillId="0" borderId="0" xfId="42" applyFont="1" applyAlignment="1">
      <alignment horizontal="left" vertical="center"/>
    </xf>
    <xf numFmtId="0" fontId="8" fillId="0" borderId="0" xfId="42" applyFont="1" applyAlignment="1">
      <alignment horizontal="left" vertical="center"/>
    </xf>
    <xf numFmtId="0" fontId="7" fillId="0" borderId="0" xfId="42" applyFont="1" applyAlignment="1">
      <alignment vertical="center"/>
    </xf>
    <xf numFmtId="0" fontId="7" fillId="0" borderId="0" xfId="42" applyFont="1" applyAlignment="1">
      <alignment horizontal="distributed" vertical="center"/>
    </xf>
    <xf numFmtId="0" fontId="35" fillId="0" borderId="0" xfId="42" applyFont="1" applyAlignment="1">
      <alignment horizontal="center" vertical="center"/>
    </xf>
    <xf numFmtId="0" fontId="7" fillId="0" borderId="25" xfId="42" applyFont="1" applyBorder="1" applyAlignment="1">
      <alignment horizontal="center" vertical="center" wrapText="1"/>
    </xf>
    <xf numFmtId="0" fontId="7" fillId="0" borderId="25" xfId="42" applyFont="1" applyBorder="1" applyAlignment="1">
      <alignment horizontal="left" vertical="center" wrapText="1"/>
    </xf>
    <xf numFmtId="0" fontId="29" fillId="0" borderId="0" xfId="0" applyFont="1" applyAlignment="1">
      <alignment horizontal="left" vertical="top" wrapText="1"/>
    </xf>
    <xf numFmtId="0" fontId="29" fillId="0" borderId="0" xfId="0" applyFont="1" applyAlignment="1">
      <alignment horizontal="right" vertical="top" wrapText="1"/>
    </xf>
    <xf numFmtId="0" fontId="29" fillId="0" borderId="0" xfId="0" applyFont="1" applyAlignment="1">
      <alignment horizontal="left" vertical="center" wrapText="1"/>
    </xf>
    <xf numFmtId="58" fontId="29" fillId="0" borderId="0" xfId="0" applyNumberFormat="1" applyFont="1" applyAlignment="1">
      <alignment horizontal="right" vertical="center" wrapText="1"/>
    </xf>
    <xf numFmtId="49" fontId="29" fillId="0" borderId="0" xfId="0" applyNumberFormat="1" applyFont="1" applyAlignment="1">
      <alignment horizontal="right" vertical="top" wrapText="1"/>
    </xf>
    <xf numFmtId="0" fontId="60" fillId="0" borderId="0" xfId="0" applyFont="1" applyAlignment="1">
      <alignment horizontal="right" vertical="top"/>
    </xf>
    <xf numFmtId="0" fontId="60" fillId="0" borderId="0" xfId="0" applyFont="1" applyAlignment="1">
      <alignment horizontal="justify" vertical="top"/>
    </xf>
    <xf numFmtId="58" fontId="60" fillId="0" borderId="0" xfId="0" applyNumberFormat="1" applyFont="1" applyAlignment="1">
      <alignment horizontal="right" vertical="top"/>
    </xf>
    <xf numFmtId="0" fontId="60" fillId="0" borderId="0" xfId="0" applyFont="1" applyAlignment="1">
      <alignment horizontal="left" vertical="top"/>
    </xf>
    <xf numFmtId="0" fontId="1" fillId="0" borderId="0" xfId="44"/>
    <xf numFmtId="0" fontId="38" fillId="0" borderId="0" xfId="44" applyFont="1"/>
    <xf numFmtId="0" fontId="38" fillId="0" borderId="0" xfId="44" applyFont="1" applyBorder="1"/>
    <xf numFmtId="0" fontId="39" fillId="0" borderId="0" xfId="44" applyFont="1" applyBorder="1"/>
    <xf numFmtId="0" fontId="40" fillId="0" borderId="0" xfId="44" applyFont="1" applyBorder="1" applyAlignment="1">
      <alignment horizontal="right"/>
    </xf>
    <xf numFmtId="0" fontId="40" fillId="0" borderId="0" xfId="44" applyFont="1" applyBorder="1"/>
    <xf numFmtId="0" fontId="38" fillId="0" borderId="26" xfId="44" applyFont="1" applyBorder="1"/>
    <xf numFmtId="0" fontId="38" fillId="0" borderId="16" xfId="44" applyFont="1" applyBorder="1"/>
    <xf numFmtId="0" fontId="38" fillId="0" borderId="27" xfId="44" applyFont="1" applyBorder="1"/>
    <xf numFmtId="0" fontId="7" fillId="0" borderId="10" xfId="44" applyFont="1" applyBorder="1"/>
    <xf numFmtId="0" fontId="7" fillId="0" borderId="0" xfId="44" applyFont="1" applyBorder="1"/>
    <xf numFmtId="0" fontId="43" fillId="0" borderId="0" xfId="44" applyFont="1" applyBorder="1"/>
    <xf numFmtId="0" fontId="7" fillId="0" borderId="12" xfId="44" applyFont="1" applyBorder="1"/>
    <xf numFmtId="0" fontId="3" fillId="0" borderId="26" xfId="44" applyFont="1" applyBorder="1" applyAlignment="1">
      <alignment vertical="center" wrapText="1"/>
    </xf>
    <xf numFmtId="0" fontId="3" fillId="0" borderId="27" xfId="44" applyFont="1" applyBorder="1" applyAlignment="1">
      <alignment vertical="center" wrapText="1"/>
    </xf>
    <xf numFmtId="0" fontId="3" fillId="0" borderId="27" xfId="44" applyFont="1" applyBorder="1"/>
    <xf numFmtId="0" fontId="3" fillId="0" borderId="28" xfId="44" applyFont="1" applyBorder="1"/>
    <xf numFmtId="0" fontId="3" fillId="0" borderId="29" xfId="44" applyFont="1" applyBorder="1" applyAlignment="1">
      <alignment horizontal="left" vertical="center"/>
    </xf>
    <xf numFmtId="0" fontId="3" fillId="0" borderId="27" xfId="44" applyFont="1" applyBorder="1" applyAlignment="1">
      <alignment horizontal="right" vertical="center"/>
    </xf>
    <xf numFmtId="0" fontId="3" fillId="0" borderId="28" xfId="44" applyFont="1" applyBorder="1" applyAlignment="1">
      <alignment horizontal="right" vertical="center"/>
    </xf>
    <xf numFmtId="0" fontId="3" fillId="0" borderId="29" xfId="44" applyFont="1" applyBorder="1" applyAlignment="1">
      <alignment horizontal="right" vertical="center"/>
    </xf>
    <xf numFmtId="0" fontId="3" fillId="0" borderId="30" xfId="44" applyFont="1" applyBorder="1" applyAlignment="1">
      <alignment horizontal="right" vertical="center"/>
    </xf>
    <xf numFmtId="0" fontId="35" fillId="0" borderId="0" xfId="44" applyFont="1" applyBorder="1" applyAlignment="1">
      <alignment horizontal="right"/>
    </xf>
    <xf numFmtId="0" fontId="7" fillId="0" borderId="0" xfId="44" applyFont="1" applyBorder="1" applyAlignment="1">
      <alignment vertical="center"/>
    </xf>
    <xf numFmtId="0" fontId="7" fillId="0" borderId="0" xfId="44" applyFont="1" applyBorder="1" applyAlignment="1">
      <alignment horizontal="center"/>
    </xf>
    <xf numFmtId="0" fontId="38" fillId="0" borderId="0" xfId="44" applyFont="1" applyAlignment="1">
      <alignment vertical="center"/>
    </xf>
    <xf numFmtId="0" fontId="7" fillId="0" borderId="10" xfId="44" applyFont="1" applyBorder="1" applyAlignment="1">
      <alignment vertical="center"/>
    </xf>
    <xf numFmtId="0" fontId="7" fillId="0" borderId="12" xfId="44" applyFont="1" applyBorder="1" applyAlignment="1">
      <alignment vertical="center"/>
    </xf>
    <xf numFmtId="0" fontId="7" fillId="0" borderId="31" xfId="44" applyFont="1" applyBorder="1" applyAlignment="1">
      <alignment vertical="center"/>
    </xf>
    <xf numFmtId="0" fontId="3" fillId="0" borderId="0" xfId="44" applyFont="1" applyBorder="1" applyAlignment="1">
      <alignment horizontal="center" vertical="center"/>
    </xf>
    <xf numFmtId="0" fontId="3" fillId="0" borderId="0" xfId="44" applyFont="1" applyBorder="1" applyAlignment="1">
      <alignment horizontal="right" vertical="center"/>
    </xf>
    <xf numFmtId="0" fontId="3" fillId="0" borderId="0" xfId="44" applyFont="1" applyBorder="1" applyAlignment="1">
      <alignment vertical="center"/>
    </xf>
    <xf numFmtId="0" fontId="3" fillId="0" borderId="12" xfId="44" applyFont="1" applyBorder="1" applyAlignment="1">
      <alignment vertical="center"/>
    </xf>
    <xf numFmtId="0" fontId="7" fillId="0" borderId="15" xfId="44" applyFont="1" applyBorder="1" applyAlignment="1">
      <alignment vertical="center"/>
    </xf>
    <xf numFmtId="0" fontId="7" fillId="0" borderId="13" xfId="44" applyFont="1" applyBorder="1" applyAlignment="1">
      <alignment vertical="center"/>
    </xf>
    <xf numFmtId="0" fontId="7" fillId="0" borderId="14" xfId="44" applyFont="1" applyBorder="1" applyAlignment="1">
      <alignment vertical="center"/>
    </xf>
    <xf numFmtId="0" fontId="3" fillId="0" borderId="0" xfId="44" applyFont="1"/>
    <xf numFmtId="0" fontId="3" fillId="0" borderId="0" xfId="44" applyFont="1" applyAlignment="1">
      <alignment horizontal="right" vertical="center"/>
    </xf>
    <xf numFmtId="0" fontId="1" fillId="0" borderId="0" xfId="44" applyFont="1" applyAlignment="1">
      <alignment horizontal="center" vertical="center"/>
    </xf>
    <xf numFmtId="0" fontId="38" fillId="0" borderId="0" xfId="44" applyFont="1" applyAlignment="1">
      <alignment horizontal="center" vertical="center"/>
    </xf>
    <xf numFmtId="0" fontId="38" fillId="0" borderId="0" xfId="44" applyFont="1" applyBorder="1" applyAlignment="1">
      <alignment horizontal="center" vertical="center"/>
    </xf>
    <xf numFmtId="0" fontId="38" fillId="0" borderId="0" xfId="44" applyFont="1" applyBorder="1" applyAlignment="1">
      <alignment horizontal="center" vertical="center" wrapText="1"/>
    </xf>
    <xf numFmtId="0" fontId="29" fillId="0" borderId="0" xfId="0" applyFont="1" applyAlignment="1">
      <alignment vertical="center" wrapText="1"/>
    </xf>
    <xf numFmtId="0" fontId="29" fillId="0" borderId="0" xfId="0" applyFont="1" applyAlignment="1">
      <alignment vertical="top" wrapText="1"/>
    </xf>
    <xf numFmtId="0" fontId="60" fillId="0" borderId="0" xfId="0" applyFont="1" applyAlignment="1">
      <alignment vertical="top"/>
    </xf>
    <xf numFmtId="0" fontId="29" fillId="0" borderId="0" xfId="0" applyFont="1" applyAlignment="1">
      <alignment vertical="center"/>
    </xf>
    <xf numFmtId="0" fontId="29" fillId="0" borderId="0" xfId="0" applyFont="1" applyAlignment="1">
      <alignment vertical="top"/>
    </xf>
    <xf numFmtId="0" fontId="60" fillId="0" borderId="0" xfId="0" applyFont="1" applyAlignment="1">
      <alignment vertical="top" wrapText="1"/>
    </xf>
    <xf numFmtId="0" fontId="61" fillId="0" borderId="0" xfId="0" applyFont="1">
      <alignment vertical="center"/>
    </xf>
    <xf numFmtId="0" fontId="3" fillId="0" borderId="12" xfId="0" applyFont="1" applyBorder="1">
      <alignment vertical="center"/>
    </xf>
    <xf numFmtId="0" fontId="0" fillId="0" borderId="0" xfId="0" applyAlignment="1">
      <alignment vertical="top"/>
    </xf>
    <xf numFmtId="0" fontId="1" fillId="0" borderId="0" xfId="42" applyFont="1" applyAlignment="1">
      <alignment vertical="center"/>
    </xf>
    <xf numFmtId="0" fontId="1" fillId="0" borderId="0" xfId="46" applyFont="1" applyAlignment="1">
      <alignment vertical="center"/>
    </xf>
    <xf numFmtId="0" fontId="7" fillId="0" borderId="0" xfId="46" applyFont="1" applyAlignment="1">
      <alignment vertical="center"/>
    </xf>
    <xf numFmtId="0" fontId="7" fillId="0" borderId="0" xfId="46" applyFont="1" applyAlignment="1">
      <alignment horizontal="right" vertical="center"/>
    </xf>
    <xf numFmtId="0" fontId="7" fillId="25" borderId="0" xfId="46" applyFont="1" applyFill="1" applyAlignment="1">
      <alignment vertical="center"/>
    </xf>
    <xf numFmtId="0" fontId="7" fillId="0" borderId="0" xfId="46" applyFont="1" applyAlignment="1">
      <alignment horizontal="center" vertical="center"/>
    </xf>
    <xf numFmtId="0" fontId="7" fillId="25" borderId="0" xfId="46" applyFont="1" applyFill="1" applyAlignment="1">
      <alignment horizontal="center" vertical="center"/>
    </xf>
    <xf numFmtId="0" fontId="3" fillId="0" borderId="0" xfId="42" applyAlignment="1">
      <alignment vertical="center"/>
    </xf>
    <xf numFmtId="0" fontId="7" fillId="0" borderId="0" xfId="46" applyFont="1" applyFill="1" applyAlignment="1">
      <alignment horizontal="center" vertical="center"/>
    </xf>
    <xf numFmtId="0" fontId="7" fillId="25" borderId="0" xfId="46" applyFont="1" applyFill="1" applyAlignment="1">
      <alignment horizontal="left" vertical="center" indent="1"/>
    </xf>
    <xf numFmtId="0" fontId="7" fillId="0" borderId="18" xfId="46" applyFont="1" applyBorder="1" applyAlignment="1">
      <alignment horizontal="center" vertical="center"/>
    </xf>
    <xf numFmtId="0" fontId="7" fillId="0" borderId="11" xfId="46" applyFont="1" applyBorder="1" applyAlignment="1">
      <alignment horizontal="distributed" vertical="center"/>
    </xf>
    <xf numFmtId="0" fontId="7" fillId="0" borderId="11" xfId="46" applyFont="1" applyBorder="1" applyAlignment="1">
      <alignment horizontal="center" vertical="center"/>
    </xf>
    <xf numFmtId="0" fontId="7" fillId="0" borderId="17" xfId="46" applyFont="1" applyBorder="1" applyAlignment="1">
      <alignment horizontal="center" vertical="center"/>
    </xf>
    <xf numFmtId="14" fontId="3" fillId="0" borderId="0" xfId="48" applyNumberFormat="1" applyFont="1"/>
    <xf numFmtId="0" fontId="3" fillId="0" borderId="0" xfId="42" applyFont="1">
      <alignment vertical="center"/>
    </xf>
    <xf numFmtId="0" fontId="48" fillId="0" borderId="0" xfId="45" applyFont="1" applyBorder="1"/>
    <xf numFmtId="0" fontId="26" fillId="0" borderId="0" xfId="45" applyFont="1"/>
    <xf numFmtId="0" fontId="26" fillId="0" borderId="26" xfId="45" applyFont="1" applyBorder="1"/>
    <xf numFmtId="0" fontId="26" fillId="0" borderId="16" xfId="45" applyFont="1" applyBorder="1"/>
    <xf numFmtId="0" fontId="26" fillId="0" borderId="27" xfId="45" applyFont="1" applyBorder="1"/>
    <xf numFmtId="0" fontId="26" fillId="0" borderId="10" xfId="45" applyFont="1" applyBorder="1"/>
    <xf numFmtId="0" fontId="26" fillId="0" borderId="12" xfId="45" applyFont="1" applyBorder="1"/>
    <xf numFmtId="0" fontId="26" fillId="0" borderId="0" xfId="45" applyFont="1" applyBorder="1" applyAlignment="1">
      <alignment horizontal="center" vertical="center"/>
    </xf>
    <xf numFmtId="0" fontId="26" fillId="0" borderId="23" xfId="45" applyFont="1" applyBorder="1"/>
    <xf numFmtId="0" fontId="26" fillId="0" borderId="12" xfId="45" applyFont="1" applyBorder="1" applyAlignment="1">
      <alignment horizontal="center"/>
    </xf>
    <xf numFmtId="0" fontId="26" fillId="0" borderId="15" xfId="45" applyFont="1" applyBorder="1"/>
    <xf numFmtId="0" fontId="26" fillId="0" borderId="13" xfId="45" applyFont="1" applyBorder="1"/>
    <xf numFmtId="0" fontId="26" fillId="0" borderId="14" xfId="45" applyFont="1" applyBorder="1"/>
    <xf numFmtId="0" fontId="26" fillId="0" borderId="32" xfId="45" applyFont="1" applyBorder="1"/>
    <xf numFmtId="0" fontId="26" fillId="0" borderId="33" xfId="45" applyFont="1" applyBorder="1"/>
    <xf numFmtId="0" fontId="26" fillId="0" borderId="13" xfId="45" applyFont="1" applyBorder="1" applyAlignment="1">
      <alignment vertical="center"/>
    </xf>
    <xf numFmtId="58" fontId="26" fillId="0" borderId="12" xfId="45" applyNumberFormat="1" applyFont="1" applyBorder="1" applyAlignment="1">
      <alignment vertical="center"/>
    </xf>
    <xf numFmtId="0" fontId="26" fillId="0" borderId="12" xfId="45" applyFont="1" applyBorder="1" applyAlignment="1">
      <alignment vertical="center"/>
    </xf>
    <xf numFmtId="0" fontId="26" fillId="0" borderId="34" xfId="45" applyFont="1" applyBorder="1"/>
    <xf numFmtId="0" fontId="26" fillId="0" borderId="35" xfId="45" applyFont="1" applyBorder="1"/>
    <xf numFmtId="0" fontId="48" fillId="0" borderId="0" xfId="45" applyFont="1"/>
    <xf numFmtId="0" fontId="26" fillId="0" borderId="0" xfId="42" applyFont="1" applyAlignment="1">
      <alignment horizontal="center" vertical="center"/>
    </xf>
    <xf numFmtId="0" fontId="48" fillId="0" borderId="0" xfId="45" applyFont="1" applyAlignment="1">
      <alignment wrapText="1"/>
    </xf>
    <xf numFmtId="0" fontId="48" fillId="0" borderId="0" xfId="45" applyFont="1" applyAlignment="1"/>
    <xf numFmtId="0" fontId="7" fillId="0" borderId="0" xfId="45" applyFont="1" applyBorder="1" applyAlignment="1">
      <alignment horizontal="right"/>
    </xf>
    <xf numFmtId="188" fontId="3" fillId="0" borderId="11" xfId="48" applyNumberFormat="1" applyFont="1" applyFill="1" applyBorder="1" applyAlignment="1">
      <alignment horizontal="left" vertical="center"/>
    </xf>
    <xf numFmtId="0" fontId="7" fillId="0" borderId="0" xfId="45" applyFont="1" applyBorder="1" applyAlignment="1"/>
    <xf numFmtId="188" fontId="3" fillId="0" borderId="11" xfId="48" applyNumberFormat="1" applyFont="1" applyFill="1" applyBorder="1" applyAlignment="1">
      <alignment vertical="center"/>
    </xf>
    <xf numFmtId="188" fontId="57" fillId="0" borderId="11" xfId="48" applyNumberFormat="1" applyFont="1" applyFill="1" applyBorder="1" applyAlignment="1">
      <alignment vertical="center"/>
    </xf>
    <xf numFmtId="0" fontId="41" fillId="0" borderId="0" xfId="44" applyFont="1" applyBorder="1" applyAlignment="1">
      <alignment horizontal="right" vertical="center"/>
    </xf>
    <xf numFmtId="0" fontId="41" fillId="0" borderId="0" xfId="44" applyFont="1" applyBorder="1" applyAlignment="1">
      <alignment vertical="center"/>
    </xf>
    <xf numFmtId="0" fontId="42" fillId="0" borderId="0" xfId="44" applyFont="1" applyBorder="1" applyAlignment="1">
      <alignment vertical="center"/>
    </xf>
    <xf numFmtId="0" fontId="8" fillId="0" borderId="0" xfId="44" applyFont="1" applyBorder="1" applyAlignment="1">
      <alignment vertical="top" wrapText="1"/>
    </xf>
    <xf numFmtId="0" fontId="44" fillId="0" borderId="0" xfId="44" applyFont="1" applyBorder="1" applyAlignment="1">
      <alignment vertical="center" wrapText="1"/>
    </xf>
    <xf numFmtId="0" fontId="44" fillId="0" borderId="0" xfId="44" applyFont="1" applyBorder="1" applyAlignment="1">
      <alignment vertical="center"/>
    </xf>
    <xf numFmtId="0" fontId="48" fillId="0" borderId="0" xfId="45" applyFont="1" applyBorder="1" applyAlignment="1"/>
    <xf numFmtId="0" fontId="26" fillId="0" borderId="0" xfId="42" applyFont="1" applyBorder="1">
      <alignment vertical="center"/>
    </xf>
    <xf numFmtId="0" fontId="3" fillId="0" borderId="0" xfId="42" applyFont="1" applyBorder="1">
      <alignment vertical="center"/>
    </xf>
    <xf numFmtId="0" fontId="3" fillId="0" borderId="0" xfId="42" applyBorder="1">
      <alignment vertical="center"/>
    </xf>
    <xf numFmtId="0" fontId="3" fillId="0" borderId="0" xfId="44" applyFont="1" applyBorder="1" applyAlignment="1">
      <alignment vertical="center" wrapText="1"/>
    </xf>
    <xf numFmtId="0" fontId="3" fillId="0" borderId="0" xfId="44" applyFont="1" applyBorder="1" applyAlignment="1">
      <alignment vertical="center" textRotation="255"/>
    </xf>
    <xf numFmtId="0" fontId="3" fillId="0" borderId="0" xfId="44" applyFont="1" applyBorder="1"/>
    <xf numFmtId="0" fontId="3" fillId="0" borderId="0" xfId="44" applyFont="1" applyFill="1" applyBorder="1" applyAlignment="1">
      <alignment vertical="center" wrapText="1"/>
    </xf>
    <xf numFmtId="0" fontId="3" fillId="0" borderId="0" xfId="44" applyFont="1" applyBorder="1" applyAlignment="1">
      <alignment vertical="center" shrinkToFit="1"/>
    </xf>
    <xf numFmtId="0" fontId="38" fillId="0" borderId="0" xfId="44" applyFont="1" applyBorder="1" applyAlignment="1">
      <alignment vertical="center"/>
    </xf>
    <xf numFmtId="0" fontId="8" fillId="0" borderId="0" xfId="44" applyFont="1" applyBorder="1" applyAlignment="1">
      <alignment vertical="center"/>
    </xf>
    <xf numFmtId="0" fontId="52" fillId="0" borderId="0" xfId="45" applyFont="1"/>
    <xf numFmtId="0" fontId="53" fillId="0" borderId="0" xfId="45" applyFont="1"/>
    <xf numFmtId="0" fontId="48" fillId="0" borderId="0" xfId="45" applyFont="1" applyAlignment="1">
      <alignment vertical="center"/>
    </xf>
    <xf numFmtId="0" fontId="56" fillId="0" borderId="0" xfId="45" applyFont="1" applyAlignment="1">
      <alignment horizontal="center" vertical="center"/>
    </xf>
    <xf numFmtId="0" fontId="3" fillId="0" borderId="11" xfId="48" applyFont="1" applyBorder="1" applyAlignment="1">
      <alignment horizontal="left" vertical="center" indent="1"/>
    </xf>
    <xf numFmtId="0" fontId="3" fillId="0" borderId="11" xfId="48" applyFont="1" applyBorder="1" applyAlignment="1">
      <alignment horizontal="left" indent="1"/>
    </xf>
    <xf numFmtId="0" fontId="3" fillId="0" borderId="17" xfId="48" applyFont="1" applyBorder="1" applyAlignment="1">
      <alignment horizontal="left" indent="1"/>
    </xf>
    <xf numFmtId="177" fontId="3" fillId="0" borderId="11" xfId="0" applyNumberFormat="1" applyFont="1" applyBorder="1" applyAlignment="1">
      <alignment horizontal="left" vertical="center"/>
    </xf>
    <xf numFmtId="177" fontId="3" fillId="0" borderId="17" xfId="0" applyNumberFormat="1" applyFont="1" applyBorder="1" applyAlignment="1">
      <alignment horizontal="left" vertical="center"/>
    </xf>
    <xf numFmtId="0" fontId="3" fillId="0" borderId="18" xfId="48" applyFont="1" applyBorder="1" applyAlignment="1">
      <alignment horizontal="distributed" vertical="center" indent="1"/>
    </xf>
    <xf numFmtId="0" fontId="3" fillId="0" borderId="11" xfId="48" applyFont="1" applyBorder="1" applyAlignment="1">
      <alignment horizontal="distributed" vertical="center" indent="1"/>
    </xf>
    <xf numFmtId="0" fontId="3" fillId="0" borderId="17" xfId="48" applyFont="1" applyBorder="1" applyAlignment="1">
      <alignment horizontal="distributed" vertical="center" indent="1"/>
    </xf>
    <xf numFmtId="0" fontId="3" fillId="0" borderId="18" xfId="48" applyFont="1" applyBorder="1" applyAlignment="1">
      <alignment horizontal="left" vertical="center" indent="1"/>
    </xf>
    <xf numFmtId="0" fontId="7" fillId="0" borderId="17" xfId="0" applyFont="1" applyBorder="1" applyAlignment="1">
      <alignment horizontal="left" vertical="center" indent="1"/>
    </xf>
    <xf numFmtId="209" fontId="3" fillId="0" borderId="18" xfId="48" applyNumberFormat="1" applyFont="1" applyBorder="1" applyAlignment="1">
      <alignment horizontal="left" vertical="center" indent="1"/>
    </xf>
    <xf numFmtId="209" fontId="3" fillId="0" borderId="11" xfId="48" applyNumberFormat="1" applyFont="1" applyBorder="1" applyAlignment="1">
      <alignment horizontal="left" vertical="center" indent="1"/>
    </xf>
    <xf numFmtId="0" fontId="3" fillId="0" borderId="46" xfId="48" applyFont="1" applyBorder="1" applyAlignment="1">
      <alignment horizontal="center" vertical="center"/>
    </xf>
    <xf numFmtId="184" fontId="33" fillId="0" borderId="18" xfId="0" applyNumberFormat="1" applyFont="1" applyBorder="1" applyAlignment="1">
      <alignment horizontal="left" vertical="center" indent="1"/>
    </xf>
    <xf numFmtId="184" fontId="33" fillId="0" borderId="11" xfId="0" applyNumberFormat="1" applyFont="1" applyBorder="1" applyAlignment="1">
      <alignment horizontal="left" vertical="center" indent="1"/>
    </xf>
    <xf numFmtId="0" fontId="3" fillId="0" borderId="44" xfId="48" applyFont="1" applyBorder="1" applyAlignment="1">
      <alignment horizontal="center" vertical="center" wrapText="1"/>
    </xf>
    <xf numFmtId="0" fontId="3" fillId="0" borderId="10" xfId="48" applyFont="1" applyFill="1" applyBorder="1" applyAlignment="1">
      <alignment horizontal="left" vertical="center" indent="1"/>
    </xf>
    <xf numFmtId="0" fontId="7" fillId="0" borderId="0" xfId="0" applyFont="1" applyFill="1" applyAlignment="1">
      <alignment horizontal="left" vertical="center" indent="1"/>
    </xf>
    <xf numFmtId="0" fontId="7" fillId="0" borderId="12" xfId="0" applyFont="1" applyFill="1" applyBorder="1" applyAlignment="1">
      <alignment horizontal="left" vertical="center" indent="1"/>
    </xf>
    <xf numFmtId="0" fontId="8" fillId="0" borderId="0" xfId="0" applyFont="1" applyBorder="1" applyAlignment="1">
      <alignment vertical="center" wrapText="1"/>
    </xf>
    <xf numFmtId="0" fontId="3" fillId="0" borderId="18" xfId="48" applyFont="1" applyBorder="1" applyAlignment="1">
      <alignment horizontal="distributed" vertical="center" wrapText="1" indent="1"/>
    </xf>
    <xf numFmtId="0" fontId="3" fillId="0" borderId="11" xfId="48" applyFont="1" applyBorder="1" applyAlignment="1">
      <alignment horizontal="distributed" vertical="center" wrapText="1" indent="1"/>
    </xf>
    <xf numFmtId="0" fontId="3" fillId="0" borderId="17" xfId="48" applyFont="1" applyBorder="1" applyAlignment="1">
      <alignment horizontal="distributed" vertical="center" wrapText="1" indent="1"/>
    </xf>
    <xf numFmtId="0" fontId="34" fillId="0" borderId="45" xfId="48" applyFont="1" applyFill="1" applyBorder="1" applyAlignment="1">
      <alignment horizontal="left" vertical="center" wrapText="1"/>
    </xf>
    <xf numFmtId="0" fontId="58" fillId="0" borderId="45" xfId="48" applyFont="1" applyFill="1" applyBorder="1" applyAlignment="1">
      <alignment horizontal="left" vertical="center" wrapText="1"/>
    </xf>
    <xf numFmtId="0" fontId="58" fillId="0" borderId="46" xfId="48" applyFont="1" applyFill="1" applyBorder="1" applyAlignment="1">
      <alignment horizontal="left" vertical="center" wrapText="1"/>
    </xf>
    <xf numFmtId="185" fontId="58" fillId="0" borderId="10" xfId="50" applyNumberFormat="1" applyFont="1" applyBorder="1" applyAlignment="1">
      <alignment horizontal="left" vertical="center" indent="1"/>
    </xf>
    <xf numFmtId="185" fontId="58" fillId="0" borderId="0" xfId="50" applyNumberFormat="1" applyFont="1" applyBorder="1" applyAlignment="1">
      <alignment horizontal="left" vertical="center" indent="1"/>
    </xf>
    <xf numFmtId="185" fontId="58" fillId="0" borderId="12" xfId="50" applyNumberFormat="1" applyFont="1" applyBorder="1" applyAlignment="1">
      <alignment horizontal="left" vertical="center" indent="1"/>
    </xf>
    <xf numFmtId="0" fontId="3" fillId="0" borderId="26" xfId="48" applyFont="1" applyBorder="1" applyAlignment="1">
      <alignment horizontal="distributed" vertical="center" wrapText="1" indent="1"/>
    </xf>
    <xf numFmtId="0" fontId="3" fillId="0" borderId="16" xfId="48" applyFont="1" applyBorder="1" applyAlignment="1">
      <alignment horizontal="distributed" vertical="center" wrapText="1" indent="1"/>
    </xf>
    <xf numFmtId="0" fontId="3" fillId="0" borderId="27" xfId="48" applyFont="1" applyBorder="1" applyAlignment="1">
      <alignment horizontal="distributed" vertical="center" wrapText="1" indent="1"/>
    </xf>
    <xf numFmtId="0" fontId="33" fillId="0" borderId="18" xfId="50" applyFont="1" applyFill="1" applyBorder="1" applyAlignment="1">
      <alignment horizontal="left" vertical="center" wrapText="1" indent="1"/>
    </xf>
    <xf numFmtId="0" fontId="33" fillId="0" borderId="11" xfId="50" applyFont="1" applyFill="1" applyBorder="1" applyAlignment="1">
      <alignment horizontal="left" vertical="center" wrapText="1" indent="1"/>
    </xf>
    <xf numFmtId="0" fontId="33" fillId="0" borderId="17" xfId="50" applyFont="1" applyFill="1" applyBorder="1" applyAlignment="1">
      <alignment horizontal="left" vertical="center" wrapText="1" indent="1"/>
    </xf>
    <xf numFmtId="199" fontId="58" fillId="0" borderId="26" xfId="48" applyNumberFormat="1" applyFont="1" applyFill="1" applyBorder="1" applyAlignment="1">
      <alignment horizontal="left"/>
    </xf>
    <xf numFmtId="199" fontId="58" fillId="0" borderId="16" xfId="48" applyNumberFormat="1" applyFont="1" applyFill="1" applyBorder="1" applyAlignment="1">
      <alignment horizontal="left"/>
    </xf>
    <xf numFmtId="199" fontId="58" fillId="0" borderId="27" xfId="48" applyNumberFormat="1" applyFont="1" applyFill="1" applyBorder="1" applyAlignment="1">
      <alignment horizontal="left"/>
    </xf>
    <xf numFmtId="0" fontId="3" fillId="0" borderId="45" xfId="48" applyFont="1" applyBorder="1" applyAlignment="1">
      <alignment horizontal="center" vertical="center" wrapText="1"/>
    </xf>
    <xf numFmtId="0" fontId="3" fillId="0" borderId="46" xfId="48" applyFont="1" applyBorder="1" applyAlignment="1">
      <alignment horizontal="center" vertical="center" wrapText="1"/>
    </xf>
    <xf numFmtId="0" fontId="3" fillId="0" borderId="11" xfId="48" applyFont="1" applyFill="1" applyBorder="1" applyAlignment="1">
      <alignment horizontal="left" vertical="center" indent="1"/>
    </xf>
    <xf numFmtId="0" fontId="3" fillId="0" borderId="11" xfId="48" applyFont="1" applyFill="1" applyBorder="1" applyAlignment="1">
      <alignment horizontal="left" indent="1"/>
    </xf>
    <xf numFmtId="0" fontId="3" fillId="0" borderId="17" xfId="48" applyFont="1" applyFill="1" applyBorder="1" applyAlignment="1">
      <alignment horizontal="left" indent="1"/>
    </xf>
    <xf numFmtId="0" fontId="3" fillId="0" borderId="15" xfId="48" applyFont="1" applyBorder="1" applyAlignment="1">
      <alignment horizontal="center" vertical="center" wrapText="1"/>
    </xf>
    <xf numFmtId="0" fontId="3" fillId="0" borderId="13" xfId="48" applyFont="1" applyBorder="1" applyAlignment="1">
      <alignment horizontal="center" vertical="center" wrapText="1"/>
    </xf>
    <xf numFmtId="197" fontId="58" fillId="0" borderId="18" xfId="48" applyNumberFormat="1" applyFont="1" applyFill="1" applyBorder="1" applyAlignment="1">
      <alignment horizontal="left" vertical="center" wrapText="1"/>
    </xf>
    <xf numFmtId="197" fontId="58" fillId="0" borderId="11" xfId="48" applyNumberFormat="1" applyFont="1" applyFill="1" applyBorder="1" applyAlignment="1">
      <alignment horizontal="left" vertical="center"/>
    </xf>
    <xf numFmtId="197" fontId="58" fillId="0" borderId="17" xfId="48" applyNumberFormat="1" applyFont="1" applyFill="1" applyBorder="1" applyAlignment="1">
      <alignment horizontal="left" vertical="center"/>
    </xf>
    <xf numFmtId="0" fontId="58" fillId="0" borderId="26" xfId="0" applyFont="1" applyBorder="1" applyAlignment="1">
      <alignment horizontal="left" vertical="center" wrapText="1"/>
    </xf>
    <xf numFmtId="0" fontId="58" fillId="0" borderId="16" xfId="0" applyFont="1" applyBorder="1" applyAlignment="1">
      <alignment horizontal="left" vertical="center" wrapText="1"/>
    </xf>
    <xf numFmtId="0" fontId="58" fillId="0" borderId="27" xfId="0" applyFont="1" applyBorder="1" applyAlignment="1">
      <alignment horizontal="left" vertical="center" wrapText="1"/>
    </xf>
    <xf numFmtId="0" fontId="58" fillId="0" borderId="10" xfId="0" applyFont="1" applyBorder="1" applyAlignment="1">
      <alignment horizontal="left" vertical="center" wrapText="1"/>
    </xf>
    <xf numFmtId="0" fontId="58" fillId="0" borderId="0" xfId="0" applyFont="1" applyBorder="1" applyAlignment="1">
      <alignment horizontal="left" vertical="center" wrapText="1"/>
    </xf>
    <xf numFmtId="0" fontId="58" fillId="0" borderId="12" xfId="0" applyFont="1" applyBorder="1" applyAlignment="1">
      <alignment horizontal="left" vertical="center" wrapText="1"/>
    </xf>
    <xf numFmtId="0" fontId="3" fillId="0" borderId="18" xfId="0" applyFont="1" applyBorder="1" applyAlignment="1">
      <alignment horizontal="distributed" vertical="center" wrapText="1" indent="1"/>
    </xf>
    <xf numFmtId="0" fontId="3" fillId="0" borderId="11" xfId="0" applyFont="1" applyBorder="1" applyAlignment="1">
      <alignment horizontal="distributed" vertical="center" wrapText="1" indent="1"/>
    </xf>
    <xf numFmtId="0" fontId="3" fillId="0" borderId="17" xfId="0" applyFont="1" applyBorder="1" applyAlignment="1">
      <alignment horizontal="distributed" vertical="center" wrapText="1" indent="1"/>
    </xf>
    <xf numFmtId="0" fontId="3" fillId="0" borderId="26" xfId="0" applyFont="1" applyBorder="1" applyAlignment="1">
      <alignment horizontal="distributed" vertical="center" indent="1"/>
    </xf>
    <xf numFmtId="0" fontId="3" fillId="0" borderId="16" xfId="0" applyFont="1" applyBorder="1" applyAlignment="1">
      <alignment horizontal="distributed" vertical="center" indent="1"/>
    </xf>
    <xf numFmtId="0" fontId="3" fillId="0" borderId="27"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12" xfId="0" applyFont="1" applyBorder="1" applyAlignment="1">
      <alignment horizontal="distributed" vertical="center" indent="1"/>
    </xf>
    <xf numFmtId="0" fontId="3" fillId="0" borderId="15" xfId="0" applyFont="1" applyBorder="1" applyAlignment="1">
      <alignment horizontal="distributed" vertical="center" indent="1"/>
    </xf>
    <xf numFmtId="0" fontId="3" fillId="0" borderId="13" xfId="0" applyFont="1" applyBorder="1" applyAlignment="1">
      <alignment horizontal="distributed" vertical="center" indent="1"/>
    </xf>
    <xf numFmtId="0" fontId="3" fillId="0" borderId="14" xfId="0" applyFont="1" applyBorder="1" applyAlignment="1">
      <alignment horizontal="distributed" vertical="center" indent="1"/>
    </xf>
    <xf numFmtId="0" fontId="3" fillId="0" borderId="10" xfId="28" applyFont="1" applyBorder="1" applyAlignment="1" applyProtection="1">
      <alignment horizontal="left" vertical="center" wrapText="1" indent="1"/>
    </xf>
    <xf numFmtId="0" fontId="3" fillId="0" borderId="0" xfId="28" applyFont="1" applyBorder="1" applyAlignment="1" applyProtection="1">
      <alignment horizontal="left" vertical="center" wrapText="1" indent="1"/>
    </xf>
    <xf numFmtId="0" fontId="3" fillId="0" borderId="12" xfId="28" applyFont="1" applyBorder="1" applyAlignment="1" applyProtection="1">
      <alignment horizontal="left" vertical="center" wrapText="1" indent="1"/>
    </xf>
    <xf numFmtId="0" fontId="3" fillId="0" borderId="10" xfId="28" applyFont="1" applyBorder="1" applyAlignment="1" applyProtection="1">
      <alignment horizontal="left" vertical="center" indent="1" shrinkToFit="1"/>
    </xf>
    <xf numFmtId="0" fontId="3" fillId="0" borderId="0" xfId="28" applyFont="1" applyBorder="1" applyAlignment="1" applyProtection="1">
      <alignment horizontal="left" vertical="center" indent="1" shrinkToFit="1"/>
    </xf>
    <xf numFmtId="0" fontId="3" fillId="0" borderId="12" xfId="28" applyFont="1" applyBorder="1" applyAlignment="1" applyProtection="1">
      <alignment horizontal="left" vertical="center" indent="1" shrinkToFit="1"/>
    </xf>
    <xf numFmtId="0" fontId="3" fillId="0" borderId="26" xfId="48" applyFont="1" applyBorder="1" applyAlignment="1">
      <alignment horizontal="distributed" vertical="center" indent="1"/>
    </xf>
    <xf numFmtId="0" fontId="3" fillId="0" borderId="16" xfId="48" applyFont="1" applyBorder="1" applyAlignment="1">
      <alignment horizontal="distributed" vertical="center" indent="1"/>
    </xf>
    <xf numFmtId="0" fontId="3" fillId="0" borderId="27" xfId="48" applyFont="1" applyBorder="1" applyAlignment="1">
      <alignment horizontal="distributed" vertical="center" indent="1"/>
    </xf>
    <xf numFmtId="0" fontId="3" fillId="0" borderId="10" xfId="48" applyFont="1" applyBorder="1" applyAlignment="1">
      <alignment horizontal="distributed" vertical="center" indent="1"/>
    </xf>
    <xf numFmtId="0" fontId="3" fillId="0" borderId="0" xfId="48" applyFont="1" applyBorder="1" applyAlignment="1">
      <alignment horizontal="distributed" vertical="center" indent="1"/>
    </xf>
    <xf numFmtId="0" fontId="3" fillId="0" borderId="12" xfId="48" applyFont="1" applyBorder="1" applyAlignment="1">
      <alignment horizontal="distributed" vertical="center" indent="1"/>
    </xf>
    <xf numFmtId="0" fontId="26" fillId="0" borderId="0" xfId="0" applyFont="1" applyAlignment="1">
      <alignment horizontal="center" vertical="center"/>
    </xf>
    <xf numFmtId="0" fontId="3" fillId="0" borderId="0" xfId="48" applyFont="1" applyAlignment="1">
      <alignment vertical="center" wrapText="1"/>
    </xf>
    <xf numFmtId="213" fontId="3" fillId="0" borderId="0" xfId="0" applyNumberFormat="1" applyFont="1" applyAlignment="1">
      <alignment horizontal="center" vertical="center"/>
    </xf>
    <xf numFmtId="0" fontId="3" fillId="0" borderId="18" xfId="48" applyFont="1" applyBorder="1" applyAlignment="1">
      <alignment horizontal="center" vertical="center"/>
    </xf>
    <xf numFmtId="0" fontId="3" fillId="0" borderId="17" xfId="48" applyFont="1" applyBorder="1" applyAlignment="1">
      <alignment horizontal="center" vertical="center"/>
    </xf>
    <xf numFmtId="49" fontId="3" fillId="0" borderId="18" xfId="0" applyNumberFormat="1" applyFont="1" applyBorder="1" applyAlignment="1">
      <alignment horizontal="left" vertical="center" indent="1"/>
    </xf>
    <xf numFmtId="49" fontId="3" fillId="0" borderId="17" xfId="0" applyNumberFormat="1" applyFont="1" applyBorder="1" applyAlignment="1">
      <alignment horizontal="left" vertical="center" indent="1"/>
    </xf>
    <xf numFmtId="212" fontId="3" fillId="0" borderId="16" xfId="48" applyNumberFormat="1" applyFont="1" applyBorder="1" applyAlignment="1">
      <alignment horizontal="left" vertical="center" indent="1"/>
    </xf>
    <xf numFmtId="212" fontId="3" fillId="0" borderId="27" xfId="48" applyNumberFormat="1" applyFont="1" applyBorder="1" applyAlignment="1">
      <alignment horizontal="left" vertical="center" indent="1"/>
    </xf>
    <xf numFmtId="211" fontId="3" fillId="0" borderId="18" xfId="48" applyNumberFormat="1" applyFont="1" applyFill="1" applyBorder="1" applyAlignment="1">
      <alignment horizontal="left" vertical="center" wrapText="1"/>
    </xf>
    <xf numFmtId="211" fontId="3" fillId="0" borderId="11" xfId="48" applyNumberFormat="1" applyFont="1" applyFill="1" applyBorder="1" applyAlignment="1">
      <alignment horizontal="left" vertical="center" wrapText="1"/>
    </xf>
    <xf numFmtId="211" fontId="3" fillId="0" borderId="17" xfId="48" applyNumberFormat="1" applyFont="1" applyFill="1" applyBorder="1" applyAlignment="1">
      <alignment horizontal="left" vertical="center" wrapText="1"/>
    </xf>
    <xf numFmtId="181" fontId="3" fillId="0" borderId="11" xfId="0" applyNumberFormat="1" applyFont="1" applyBorder="1" applyAlignment="1">
      <alignment vertical="center"/>
    </xf>
    <xf numFmtId="0" fontId="7" fillId="0" borderId="11" xfId="0" applyFont="1" applyBorder="1" applyAlignment="1">
      <alignment vertical="center"/>
    </xf>
    <xf numFmtId="0" fontId="7" fillId="0" borderId="17" xfId="0" applyFont="1" applyBorder="1" applyAlignment="1">
      <alignment vertical="center"/>
    </xf>
    <xf numFmtId="178" fontId="58" fillId="0" borderId="41" xfId="0" applyNumberFormat="1" applyFont="1" applyBorder="1" applyAlignment="1">
      <alignment horizontal="left" vertical="center" indent="1"/>
    </xf>
    <xf numFmtId="178" fontId="58" fillId="0" borderId="42" xfId="0" applyNumberFormat="1" applyFont="1" applyBorder="1" applyAlignment="1">
      <alignment horizontal="left" vertical="center" indent="1"/>
    </xf>
    <xf numFmtId="178" fontId="58" fillId="0" borderId="43" xfId="0" applyNumberFormat="1" applyFont="1" applyBorder="1" applyAlignment="1">
      <alignment horizontal="left" vertical="center" indent="1"/>
    </xf>
    <xf numFmtId="0" fontId="58" fillId="0" borderId="44" xfId="0" applyFont="1" applyBorder="1" applyAlignment="1">
      <alignment horizontal="left" vertical="center" wrapText="1" indent="1" shrinkToFit="1"/>
    </xf>
    <xf numFmtId="201" fontId="58" fillId="0" borderId="19" xfId="50" applyNumberFormat="1" applyFont="1" applyFill="1" applyBorder="1" applyAlignment="1">
      <alignment horizontal="left" vertical="center" wrapText="1" indent="1"/>
    </xf>
    <xf numFmtId="201" fontId="58" fillId="0" borderId="20" xfId="50" applyNumberFormat="1" applyFont="1" applyFill="1" applyBorder="1" applyAlignment="1">
      <alignment horizontal="left" vertical="center" wrapText="1" indent="1"/>
    </xf>
    <xf numFmtId="201" fontId="58" fillId="0" borderId="21" xfId="50" applyNumberFormat="1" applyFont="1" applyFill="1" applyBorder="1" applyAlignment="1">
      <alignment horizontal="left" vertical="center" wrapText="1" indent="1"/>
    </xf>
    <xf numFmtId="185" fontId="58" fillId="0" borderId="18" xfId="0" applyNumberFormat="1" applyFont="1" applyBorder="1" applyAlignment="1">
      <alignment horizontal="left" vertical="center" indent="1"/>
    </xf>
    <xf numFmtId="185" fontId="58" fillId="0" borderId="11" xfId="0" applyNumberFormat="1" applyFont="1" applyBorder="1" applyAlignment="1">
      <alignment horizontal="left" vertical="center" indent="1"/>
    </xf>
    <xf numFmtId="185" fontId="58" fillId="0" borderId="17" xfId="0" applyNumberFormat="1" applyFont="1" applyBorder="1" applyAlignment="1">
      <alignment horizontal="left" vertical="center" indent="1"/>
    </xf>
    <xf numFmtId="0" fontId="58" fillId="0" borderId="18" xfId="48" applyFont="1" applyBorder="1" applyAlignment="1">
      <alignment horizontal="left" vertical="center" indent="1"/>
    </xf>
    <xf numFmtId="0" fontId="58" fillId="0" borderId="11" xfId="48" applyFont="1" applyBorder="1" applyAlignment="1">
      <alignment horizontal="left" vertical="center" indent="1"/>
    </xf>
    <xf numFmtId="0" fontId="58" fillId="0" borderId="17" xfId="48" applyFont="1" applyBorder="1" applyAlignment="1">
      <alignment horizontal="left" vertical="center" indent="1"/>
    </xf>
    <xf numFmtId="178" fontId="58" fillId="0" borderId="15" xfId="0" applyNumberFormat="1" applyFont="1" applyBorder="1" applyAlignment="1">
      <alignment horizontal="left" vertical="center" indent="1"/>
    </xf>
    <xf numFmtId="178" fontId="58" fillId="0" borderId="13" xfId="0" applyNumberFormat="1" applyFont="1" applyBorder="1" applyAlignment="1">
      <alignment horizontal="left" vertical="center" indent="1"/>
    </xf>
    <xf numFmtId="178" fontId="58" fillId="0" borderId="14" xfId="0" applyNumberFormat="1" applyFont="1" applyBorder="1" applyAlignment="1">
      <alignment horizontal="left" vertical="center" indent="1"/>
    </xf>
    <xf numFmtId="0" fontId="3" fillId="0" borderId="25" xfId="48" applyFont="1" applyBorder="1" applyAlignment="1">
      <alignment horizontal="center" vertical="center" wrapText="1"/>
    </xf>
    <xf numFmtId="0" fontId="3" fillId="0" borderId="19" xfId="48" applyFont="1" applyBorder="1" applyAlignment="1">
      <alignment horizontal="center" vertical="center"/>
    </xf>
    <xf numFmtId="0" fontId="3" fillId="0" borderId="21" xfId="48" applyFont="1" applyBorder="1" applyAlignment="1">
      <alignment horizontal="center" vertical="center"/>
    </xf>
    <xf numFmtId="0" fontId="3" fillId="0" borderId="39" xfId="48" applyFont="1" applyBorder="1" applyAlignment="1">
      <alignment horizontal="center" vertical="center"/>
    </xf>
    <xf numFmtId="0" fontId="3" fillId="0" borderId="40" xfId="48" applyFont="1" applyBorder="1" applyAlignment="1">
      <alignment horizontal="center" vertical="center"/>
    </xf>
    <xf numFmtId="0" fontId="3" fillId="0" borderId="26" xfId="48" applyFont="1" applyBorder="1" applyAlignment="1">
      <alignment horizontal="center" vertical="center" wrapText="1"/>
    </xf>
    <xf numFmtId="0" fontId="3" fillId="0" borderId="10" xfId="48" applyFont="1" applyBorder="1" applyAlignment="1">
      <alignment horizontal="center" vertical="center" wrapText="1"/>
    </xf>
    <xf numFmtId="0" fontId="3" fillId="0" borderId="36" xfId="48" applyFont="1" applyBorder="1" applyAlignment="1">
      <alignment horizontal="center" vertical="center"/>
    </xf>
    <xf numFmtId="0" fontId="3" fillId="0" borderId="37" xfId="48" applyFont="1" applyBorder="1" applyAlignment="1">
      <alignment horizontal="center" vertical="center"/>
    </xf>
    <xf numFmtId="0" fontId="3" fillId="0" borderId="19" xfId="48" applyFont="1" applyBorder="1" applyAlignment="1">
      <alignment horizontal="center" vertical="center" shrinkToFit="1"/>
    </xf>
    <xf numFmtId="0" fontId="3" fillId="0" borderId="21" xfId="48" applyFont="1" applyBorder="1" applyAlignment="1">
      <alignment horizontal="center" vertical="center" shrinkToFit="1"/>
    </xf>
    <xf numFmtId="0" fontId="3" fillId="0" borderId="11" xfId="48" applyFont="1" applyBorder="1" applyAlignment="1">
      <alignment horizontal="center" vertical="center"/>
    </xf>
    <xf numFmtId="0" fontId="29" fillId="0" borderId="0" xfId="0" applyFont="1" applyAlignment="1">
      <alignment horizontal="left" vertical="center" wrapText="1"/>
    </xf>
    <xf numFmtId="201" fontId="58" fillId="0" borderId="19" xfId="50" applyNumberFormat="1" applyFont="1" applyFill="1" applyBorder="1" applyAlignment="1">
      <alignment horizontal="left" vertical="center" indent="1"/>
    </xf>
    <xf numFmtId="201" fontId="58" fillId="0" borderId="20" xfId="50" applyNumberFormat="1" applyFont="1" applyFill="1" applyBorder="1" applyAlignment="1">
      <alignment horizontal="left" vertical="center" indent="1"/>
    </xf>
    <xf numFmtId="201" fontId="58" fillId="0" borderId="21" xfId="50" applyNumberFormat="1" applyFont="1" applyFill="1" applyBorder="1" applyAlignment="1">
      <alignment horizontal="left" vertical="center" indent="1"/>
    </xf>
    <xf numFmtId="0" fontId="58" fillId="0" borderId="36" xfId="48" applyFont="1" applyBorder="1" applyAlignment="1">
      <alignment horizontal="left" vertical="center" wrapText="1" indent="1"/>
    </xf>
    <xf numFmtId="0" fontId="58" fillId="0" borderId="38" xfId="48" applyFont="1" applyBorder="1" applyAlignment="1">
      <alignment horizontal="left" vertical="center" wrapText="1" indent="1"/>
    </xf>
    <xf numFmtId="0" fontId="58" fillId="0" borderId="37" xfId="48" applyFont="1" applyBorder="1" applyAlignment="1">
      <alignment horizontal="left" vertical="center" wrapText="1" indent="1"/>
    </xf>
    <xf numFmtId="0" fontId="58" fillId="0" borderId="19" xfId="48" applyFont="1" applyFill="1" applyBorder="1" applyAlignment="1">
      <alignment horizontal="left" vertical="center" wrapText="1" indent="1"/>
    </xf>
    <xf numFmtId="0" fontId="58" fillId="0" borderId="20" xfId="48" applyFont="1" applyFill="1" applyBorder="1" applyAlignment="1">
      <alignment horizontal="left" vertical="center" wrapText="1" indent="1"/>
    </xf>
    <xf numFmtId="0" fontId="58" fillId="0" borderId="21" xfId="48" applyFont="1" applyFill="1" applyBorder="1" applyAlignment="1">
      <alignment horizontal="left" vertical="center" wrapText="1" indent="1"/>
    </xf>
    <xf numFmtId="200" fontId="58" fillId="0" borderId="26" xfId="48" applyNumberFormat="1" applyFont="1" applyFill="1" applyBorder="1" applyAlignment="1">
      <alignment horizontal="left" vertical="center" indent="1"/>
    </xf>
    <xf numFmtId="200" fontId="58" fillId="0" borderId="16" xfId="48" applyNumberFormat="1" applyFont="1" applyFill="1" applyBorder="1" applyAlignment="1">
      <alignment horizontal="left" vertical="center" indent="1"/>
    </xf>
    <xf numFmtId="200" fontId="58" fillId="0" borderId="27" xfId="48" applyNumberFormat="1" applyFont="1" applyFill="1" applyBorder="1" applyAlignment="1">
      <alignment horizontal="left" vertical="center" indent="1"/>
    </xf>
    <xf numFmtId="0" fontId="3" fillId="0" borderId="18" xfId="48" applyFont="1" applyBorder="1" applyAlignment="1">
      <alignment horizontal="left" vertical="center" wrapText="1"/>
    </xf>
    <xf numFmtId="0" fontId="3" fillId="0" borderId="11" xfId="48" applyFont="1" applyBorder="1" applyAlignment="1">
      <alignment horizontal="left" vertical="center" wrapText="1"/>
    </xf>
    <xf numFmtId="0" fontId="3" fillId="0" borderId="17" xfId="48" applyFont="1" applyBorder="1" applyAlignment="1">
      <alignment horizontal="left" vertical="center" wrapText="1"/>
    </xf>
    <xf numFmtId="0" fontId="58" fillId="0" borderId="15" xfId="48" applyFont="1" applyBorder="1" applyAlignment="1">
      <alignment horizontal="left" vertical="top" wrapText="1"/>
    </xf>
    <xf numFmtId="0" fontId="58" fillId="0" borderId="13" xfId="48" applyFont="1" applyBorder="1" applyAlignment="1">
      <alignment horizontal="left" vertical="top" wrapText="1"/>
    </xf>
    <xf numFmtId="0" fontId="58" fillId="0" borderId="14" xfId="48" applyFont="1" applyBorder="1" applyAlignment="1">
      <alignment horizontal="left" vertical="top" wrapText="1"/>
    </xf>
    <xf numFmtId="0" fontId="3" fillId="0" borderId="16" xfId="48" applyFont="1" applyBorder="1" applyAlignment="1">
      <alignment horizontal="center" vertical="center" wrapText="1"/>
    </xf>
    <xf numFmtId="0" fontId="3" fillId="0" borderId="27" xfId="48" applyFont="1" applyBorder="1" applyAlignment="1">
      <alignment horizontal="center" vertical="center" wrapText="1"/>
    </xf>
    <xf numFmtId="0" fontId="3" fillId="0" borderId="14" xfId="48" applyFont="1" applyBorder="1" applyAlignment="1">
      <alignment horizontal="center" vertical="center" wrapText="1"/>
    </xf>
    <xf numFmtId="0" fontId="3" fillId="0" borderId="18" xfId="48" applyFont="1" applyBorder="1" applyAlignment="1">
      <alignment horizontal="distributed" vertical="distributed" wrapText="1" indent="1"/>
    </xf>
    <xf numFmtId="0" fontId="3" fillId="0" borderId="11" xfId="48" applyFont="1" applyBorder="1" applyAlignment="1">
      <alignment horizontal="distributed" vertical="distributed" wrapText="1" indent="1"/>
    </xf>
    <xf numFmtId="0" fontId="3" fillId="0" borderId="17" xfId="48" applyFont="1" applyBorder="1" applyAlignment="1">
      <alignment horizontal="distributed" vertical="distributed" wrapText="1" indent="1"/>
    </xf>
    <xf numFmtId="178" fontId="3" fillId="0" borderId="18" xfId="0" applyNumberFormat="1" applyFont="1" applyBorder="1" applyAlignment="1">
      <alignment horizontal="center" vertical="center"/>
    </xf>
    <xf numFmtId="178" fontId="3" fillId="0" borderId="11" xfId="0" applyNumberFormat="1" applyFont="1" applyBorder="1" applyAlignment="1">
      <alignment horizontal="center" vertical="center"/>
    </xf>
    <xf numFmtId="0" fontId="60" fillId="0" borderId="0" xfId="0" applyFont="1" applyAlignment="1">
      <alignment horizontal="left" vertical="top"/>
    </xf>
    <xf numFmtId="0" fontId="62" fillId="26" borderId="0" xfId="0" applyFont="1" applyFill="1" applyAlignment="1">
      <alignment horizontal="left" vertical="center" wrapText="1"/>
    </xf>
    <xf numFmtId="0" fontId="29" fillId="0" borderId="0" xfId="0" applyFont="1" applyAlignment="1">
      <alignment horizontal="left" vertical="top" wrapText="1"/>
    </xf>
    <xf numFmtId="5" fontId="29" fillId="0" borderId="0" xfId="0" applyNumberFormat="1" applyFont="1" applyAlignment="1">
      <alignment horizontal="left" vertical="center" wrapText="1" indent="1"/>
    </xf>
    <xf numFmtId="0" fontId="37" fillId="0" borderId="0" xfId="0" applyFont="1" applyAlignment="1">
      <alignment horizontal="center" vertical="center" wrapText="1"/>
    </xf>
    <xf numFmtId="58" fontId="29" fillId="0" borderId="0" xfId="0" applyNumberFormat="1" applyFont="1" applyAlignment="1">
      <alignment horizontal="right" vertical="center" wrapText="1"/>
    </xf>
    <xf numFmtId="0" fontId="29" fillId="0" borderId="0" xfId="0" applyFont="1" applyAlignment="1">
      <alignment vertical="top" wrapText="1"/>
    </xf>
    <xf numFmtId="0" fontId="7" fillId="0" borderId="16" xfId="42" applyFont="1" applyBorder="1" applyAlignment="1">
      <alignment horizontal="left" vertical="top" wrapText="1"/>
    </xf>
    <xf numFmtId="0" fontId="7" fillId="0" borderId="16" xfId="42" applyFont="1" applyBorder="1" applyAlignment="1">
      <alignment horizontal="left" vertical="top"/>
    </xf>
    <xf numFmtId="0" fontId="7" fillId="0" borderId="25" xfId="42" applyFont="1" applyBorder="1" applyAlignment="1">
      <alignment horizontal="center" vertical="center" wrapText="1"/>
    </xf>
    <xf numFmtId="0" fontId="28" fillId="0" borderId="0" xfId="42" applyFont="1" applyAlignment="1">
      <alignment horizontal="center" vertical="center"/>
    </xf>
    <xf numFmtId="0" fontId="7" fillId="0" borderId="0" xfId="42" applyFont="1" applyAlignment="1">
      <alignment horizontal="left" vertical="center" wrapText="1"/>
    </xf>
    <xf numFmtId="0" fontId="7" fillId="0" borderId="0" xfId="42" applyFont="1" applyAlignment="1">
      <alignment horizontal="center" vertical="center"/>
    </xf>
    <xf numFmtId="212" fontId="7" fillId="0" borderId="18" xfId="42" applyNumberFormat="1" applyFont="1" applyBorder="1" applyAlignment="1">
      <alignment horizontal="center" vertical="center" wrapText="1"/>
    </xf>
    <xf numFmtId="212" fontId="7" fillId="0" borderId="11" xfId="42" applyNumberFormat="1" applyFont="1" applyBorder="1" applyAlignment="1">
      <alignment horizontal="center" vertical="center" wrapText="1"/>
    </xf>
    <xf numFmtId="212" fontId="7" fillId="0" borderId="17" xfId="42" applyNumberFormat="1" applyFont="1" applyBorder="1" applyAlignment="1">
      <alignment horizontal="center" vertical="center" wrapText="1"/>
    </xf>
    <xf numFmtId="0" fontId="3" fillId="0" borderId="0" xfId="44" applyFont="1" applyBorder="1" applyAlignment="1">
      <alignment horizontal="center" vertical="center"/>
    </xf>
    <xf numFmtId="0" fontId="44" fillId="0" borderId="0" xfId="44" applyFont="1" applyBorder="1" applyAlignment="1">
      <alignment horizontal="left" vertical="center" wrapText="1" indent="2"/>
    </xf>
    <xf numFmtId="0" fontId="44" fillId="0" borderId="0" xfId="44" applyFont="1" applyBorder="1" applyAlignment="1">
      <alignment horizontal="left" vertical="center" indent="2"/>
    </xf>
    <xf numFmtId="0" fontId="8" fillId="0" borderId="16" xfId="44" applyFont="1" applyBorder="1" applyAlignment="1">
      <alignment horizontal="left" vertical="center"/>
    </xf>
    <xf numFmtId="0" fontId="8" fillId="0" borderId="0" xfId="44" applyFont="1" applyAlignment="1">
      <alignment horizontal="left" vertical="center"/>
    </xf>
    <xf numFmtId="210" fontId="3" fillId="0" borderId="0" xfId="44" applyNumberFormat="1" applyFont="1" applyAlignment="1">
      <alignment horizontal="left" vertical="center"/>
    </xf>
    <xf numFmtId="0" fontId="3" fillId="0" borderId="19" xfId="44" applyFont="1" applyBorder="1" applyAlignment="1">
      <alignment horizontal="distributed" vertical="center" wrapText="1" indent="1"/>
    </xf>
    <xf numFmtId="0" fontId="3" fillId="0" borderId="58" xfId="44" applyFont="1" applyBorder="1" applyAlignment="1">
      <alignment horizontal="distributed" vertical="center" wrapText="1" indent="1"/>
    </xf>
    <xf numFmtId="0" fontId="3" fillId="0" borderId="59" xfId="44" applyFont="1" applyBorder="1" applyAlignment="1">
      <alignment horizontal="left" vertical="center" indent="1" shrinkToFit="1"/>
    </xf>
    <xf numFmtId="0" fontId="3" fillId="0" borderId="20" xfId="44" applyFont="1" applyBorder="1" applyAlignment="1">
      <alignment horizontal="left" vertical="center" indent="1" shrinkToFit="1"/>
    </xf>
    <xf numFmtId="0" fontId="3" fillId="0" borderId="21" xfId="44" applyFont="1" applyBorder="1" applyAlignment="1">
      <alignment horizontal="left" vertical="center" indent="1" shrinkToFit="1"/>
    </xf>
    <xf numFmtId="0" fontId="3" fillId="0" borderId="39" xfId="44" applyFont="1" applyBorder="1" applyAlignment="1">
      <alignment horizontal="distributed" vertical="center" indent="1"/>
    </xf>
    <xf numFmtId="0" fontId="3" fillId="0" borderId="60" xfId="44" applyFont="1" applyBorder="1" applyAlignment="1">
      <alignment horizontal="distributed" vertical="center" indent="1"/>
    </xf>
    <xf numFmtId="0" fontId="3" fillId="0" borderId="61" xfId="44" applyFont="1" applyBorder="1" applyAlignment="1">
      <alignment horizontal="left" vertical="center" indent="1"/>
    </xf>
    <xf numFmtId="0" fontId="3" fillId="0" borderId="62" xfId="44" applyFont="1" applyBorder="1" applyAlignment="1">
      <alignment horizontal="left" vertical="center" indent="1"/>
    </xf>
    <xf numFmtId="0" fontId="3" fillId="0" borderId="40" xfId="44" applyFont="1" applyBorder="1" applyAlignment="1">
      <alignment horizontal="left" vertical="center" indent="1"/>
    </xf>
    <xf numFmtId="0" fontId="8" fillId="0" borderId="0" xfId="44" applyFont="1" applyBorder="1" applyAlignment="1">
      <alignment horizontal="left" vertical="top" wrapText="1" indent="3"/>
    </xf>
    <xf numFmtId="0" fontId="8" fillId="0" borderId="12" xfId="44" applyFont="1" applyBorder="1" applyAlignment="1">
      <alignment horizontal="left" vertical="top" wrapText="1" indent="3"/>
    </xf>
    <xf numFmtId="0" fontId="3" fillId="0" borderId="52" xfId="44" applyFont="1" applyBorder="1" applyAlignment="1">
      <alignment horizontal="center" vertical="center"/>
    </xf>
    <xf numFmtId="0" fontId="3" fillId="0" borderId="53" xfId="44" applyFont="1" applyBorder="1" applyAlignment="1">
      <alignment horizontal="center" vertical="center"/>
    </xf>
    <xf numFmtId="0" fontId="3" fillId="0" borderId="12" xfId="44" applyFont="1" applyBorder="1" applyAlignment="1">
      <alignment horizontal="center" vertical="center"/>
    </xf>
    <xf numFmtId="0" fontId="3" fillId="0" borderId="14" xfId="44" applyFont="1" applyBorder="1" applyAlignment="1">
      <alignment horizontal="center" vertical="center"/>
    </xf>
    <xf numFmtId="0" fontId="3" fillId="0" borderId="50" xfId="44" applyFont="1" applyBorder="1" applyAlignment="1">
      <alignment horizontal="center" vertical="center"/>
    </xf>
    <xf numFmtId="0" fontId="3" fillId="0" borderId="51" xfId="44" applyFont="1" applyBorder="1" applyAlignment="1">
      <alignment horizontal="center" vertical="center"/>
    </xf>
    <xf numFmtId="0" fontId="3" fillId="0" borderId="54" xfId="44" applyFont="1" applyBorder="1" applyAlignment="1">
      <alignment horizontal="center" vertical="center"/>
    </xf>
    <xf numFmtId="0" fontId="3" fillId="0" borderId="55" xfId="44" applyFont="1" applyBorder="1" applyAlignment="1">
      <alignment horizontal="center" vertical="center"/>
    </xf>
    <xf numFmtId="0" fontId="3" fillId="0" borderId="15" xfId="44" applyFont="1" applyBorder="1" applyAlignment="1">
      <alignment horizontal="distributed" vertical="top" indent="1" shrinkToFit="1"/>
    </xf>
    <xf numFmtId="0" fontId="3" fillId="0" borderId="14" xfId="44" applyFont="1" applyBorder="1" applyAlignment="1">
      <alignment horizontal="distributed" vertical="top" indent="1" shrinkToFit="1"/>
    </xf>
    <xf numFmtId="0" fontId="3" fillId="0" borderId="36" xfId="44" applyFont="1" applyBorder="1" applyAlignment="1">
      <alignment horizontal="distributed" vertical="center" wrapText="1" indent="1"/>
    </xf>
    <xf numFmtId="0" fontId="3" fillId="0" borderId="56" xfId="44" applyFont="1" applyBorder="1" applyAlignment="1">
      <alignment horizontal="distributed" vertical="center" wrapText="1" indent="1"/>
    </xf>
    <xf numFmtId="212" fontId="3" fillId="0" borderId="57" xfId="44" applyNumberFormat="1" applyFont="1" applyBorder="1" applyAlignment="1">
      <alignment horizontal="left" vertical="center" indent="1" shrinkToFit="1"/>
    </xf>
    <xf numFmtId="212" fontId="3" fillId="0" borderId="38" xfId="44" applyNumberFormat="1" applyFont="1" applyBorder="1" applyAlignment="1">
      <alignment horizontal="left" vertical="center" indent="1" shrinkToFit="1"/>
    </xf>
    <xf numFmtId="212" fontId="3" fillId="0" borderId="37" xfId="44" applyNumberFormat="1" applyFont="1" applyBorder="1" applyAlignment="1">
      <alignment horizontal="left" vertical="center" indent="1" shrinkToFit="1"/>
    </xf>
    <xf numFmtId="0" fontId="38" fillId="0" borderId="13" xfId="44" applyFont="1" applyBorder="1" applyAlignment="1">
      <alignment horizontal="left" vertical="center"/>
    </xf>
    <xf numFmtId="0" fontId="41" fillId="0" borderId="10" xfId="44" applyFont="1" applyBorder="1" applyAlignment="1">
      <alignment horizontal="right" vertical="center"/>
    </xf>
    <xf numFmtId="0" fontId="41" fillId="0" borderId="0" xfId="44" applyFont="1" applyBorder="1" applyAlignment="1">
      <alignment horizontal="right" vertical="center"/>
    </xf>
    <xf numFmtId="0" fontId="42" fillId="0" borderId="0" xfId="44" applyFont="1" applyBorder="1" applyAlignment="1">
      <alignment horizontal="left" vertical="center"/>
    </xf>
    <xf numFmtId="0" fontId="42" fillId="0" borderId="12" xfId="44" applyFont="1" applyBorder="1" applyAlignment="1">
      <alignment horizontal="left" vertical="center"/>
    </xf>
    <xf numFmtId="0" fontId="3" fillId="0" borderId="47" xfId="44" applyFont="1" applyBorder="1" applyAlignment="1">
      <alignment horizontal="center" vertical="center" textRotation="255"/>
    </xf>
    <xf numFmtId="0" fontId="3" fillId="0" borderId="48" xfId="44" applyFont="1" applyBorder="1" applyAlignment="1">
      <alignment horizontal="center" vertical="center" textRotation="255"/>
    </xf>
    <xf numFmtId="0" fontId="3" fillId="0" borderId="49" xfId="44" applyFont="1" applyBorder="1" applyAlignment="1">
      <alignment horizontal="center" vertical="center" textRotation="255"/>
    </xf>
    <xf numFmtId="0" fontId="3" fillId="0" borderId="10" xfId="44" applyFont="1" applyBorder="1" applyAlignment="1">
      <alignment horizontal="distributed" vertical="center" wrapText="1" indent="1"/>
    </xf>
    <xf numFmtId="0" fontId="3" fillId="0" borderId="12" xfId="44" applyFont="1" applyBorder="1" applyAlignment="1">
      <alignment horizontal="distributed" vertical="center" wrapText="1" indent="1"/>
    </xf>
    <xf numFmtId="0" fontId="3" fillId="0" borderId="12" xfId="44" applyFont="1" applyBorder="1" applyAlignment="1">
      <alignment horizontal="center"/>
    </xf>
    <xf numFmtId="0" fontId="3" fillId="0" borderId="14" xfId="44" applyFont="1" applyBorder="1" applyAlignment="1">
      <alignment horizontal="center"/>
    </xf>
    <xf numFmtId="0" fontId="3" fillId="0" borderId="50" xfId="44" applyFont="1" applyBorder="1" applyAlignment="1">
      <alignment horizontal="center"/>
    </xf>
    <xf numFmtId="0" fontId="3" fillId="0" borderId="51" xfId="44" applyFont="1" applyBorder="1" applyAlignment="1">
      <alignment horizontal="center"/>
    </xf>
    <xf numFmtId="176" fontId="7" fillId="25" borderId="18" xfId="46" applyNumberFormat="1" applyFont="1" applyFill="1" applyBorder="1" applyAlignment="1">
      <alignment horizontal="left" vertical="center" indent="1"/>
    </xf>
    <xf numFmtId="176" fontId="7" fillId="25" borderId="11" xfId="46" applyNumberFormat="1" applyFont="1" applyFill="1" applyBorder="1" applyAlignment="1">
      <alignment horizontal="left" vertical="center" indent="1"/>
    </xf>
    <xf numFmtId="176" fontId="7" fillId="25" borderId="17" xfId="46" applyNumberFormat="1" applyFont="1" applyFill="1" applyBorder="1" applyAlignment="1">
      <alignment horizontal="left" vertical="center" indent="1"/>
    </xf>
    <xf numFmtId="0" fontId="7" fillId="25" borderId="18" xfId="46" applyFont="1" applyFill="1" applyBorder="1" applyAlignment="1">
      <alignment horizontal="left" vertical="center" wrapText="1" indent="1"/>
    </xf>
    <xf numFmtId="0" fontId="7" fillId="25" borderId="11" xfId="46" applyFont="1" applyFill="1" applyBorder="1" applyAlignment="1">
      <alignment horizontal="left" vertical="center" wrapText="1" indent="1"/>
    </xf>
    <xf numFmtId="0" fontId="7" fillId="25" borderId="17" xfId="46" applyFont="1" applyFill="1" applyBorder="1" applyAlignment="1">
      <alignment horizontal="left" vertical="center" wrapText="1" indent="1"/>
    </xf>
    <xf numFmtId="0" fontId="7" fillId="0" borderId="0" xfId="46" applyFont="1" applyAlignment="1">
      <alignment horizontal="center" vertical="center"/>
    </xf>
    <xf numFmtId="0" fontId="7" fillId="25" borderId="18" xfId="46" applyFont="1" applyFill="1" applyBorder="1" applyAlignment="1">
      <alignment horizontal="right" vertical="center"/>
    </xf>
    <xf numFmtId="0" fontId="7" fillId="25" borderId="11" xfId="46" applyFont="1" applyFill="1" applyBorder="1" applyAlignment="1">
      <alignment horizontal="right" vertical="center"/>
    </xf>
    <xf numFmtId="0" fontId="7" fillId="25" borderId="11" xfId="46" applyFont="1" applyFill="1" applyBorder="1" applyAlignment="1">
      <alignment horizontal="center" vertical="center"/>
    </xf>
    <xf numFmtId="0" fontId="7" fillId="0" borderId="11" xfId="46" applyFont="1" applyBorder="1" applyAlignment="1">
      <alignment vertical="center"/>
    </xf>
    <xf numFmtId="0" fontId="7" fillId="0" borderId="17" xfId="46" applyFont="1" applyBorder="1" applyAlignment="1">
      <alignment vertical="center"/>
    </xf>
    <xf numFmtId="212" fontId="7" fillId="25" borderId="18" xfId="46" applyNumberFormat="1" applyFont="1" applyFill="1" applyBorder="1" applyAlignment="1">
      <alignment horizontal="left" vertical="center" indent="1"/>
    </xf>
    <xf numFmtId="212" fontId="7" fillId="25" borderId="11" xfId="46" applyNumberFormat="1" applyFont="1" applyFill="1" applyBorder="1" applyAlignment="1">
      <alignment horizontal="left" vertical="center" indent="1"/>
    </xf>
    <xf numFmtId="212" fontId="7" fillId="25" borderId="17" xfId="46" applyNumberFormat="1" applyFont="1" applyFill="1" applyBorder="1" applyAlignment="1">
      <alignment horizontal="left" vertical="center" indent="1"/>
    </xf>
    <xf numFmtId="0" fontId="7" fillId="25" borderId="18" xfId="46" applyFont="1" applyFill="1" applyBorder="1" applyAlignment="1">
      <alignment horizontal="left" vertical="center" indent="1"/>
    </xf>
    <xf numFmtId="0" fontId="7" fillId="25" borderId="11" xfId="46" applyFont="1" applyFill="1" applyBorder="1" applyAlignment="1">
      <alignment horizontal="left" vertical="center" indent="1"/>
    </xf>
    <xf numFmtId="0" fontId="7" fillId="25" borderId="17" xfId="46" applyFont="1" applyFill="1" applyBorder="1" applyAlignment="1">
      <alignment horizontal="left" vertical="center" indent="1"/>
    </xf>
    <xf numFmtId="0" fontId="7" fillId="0" borderId="0" xfId="46" applyFont="1" applyFill="1" applyAlignment="1">
      <alignment horizontal="distributed" vertical="center" indent="1"/>
    </xf>
    <xf numFmtId="0" fontId="7" fillId="0" borderId="0" xfId="46" applyFont="1" applyFill="1" applyAlignment="1">
      <alignment vertical="center" shrinkToFit="1"/>
    </xf>
    <xf numFmtId="0" fontId="7" fillId="0" borderId="0" xfId="46" applyFont="1" applyAlignment="1">
      <alignment vertical="center"/>
    </xf>
    <xf numFmtId="0" fontId="7" fillId="25" borderId="0" xfId="46" applyFont="1" applyFill="1" applyAlignment="1">
      <alignment horizontal="left" vertical="center"/>
    </xf>
    <xf numFmtId="0" fontId="48" fillId="0" borderId="0" xfId="46" applyFont="1" applyAlignment="1">
      <alignment horizontal="left" vertical="center"/>
    </xf>
    <xf numFmtId="0" fontId="7" fillId="25" borderId="13" xfId="42" applyFont="1" applyFill="1" applyBorder="1" applyAlignment="1">
      <alignment vertical="center"/>
    </xf>
    <xf numFmtId="0" fontId="48" fillId="0" borderId="0" xfId="42" applyFont="1" applyAlignment="1">
      <alignment vertical="center"/>
    </xf>
    <xf numFmtId="0" fontId="47" fillId="0" borderId="0" xfId="46" applyFont="1" applyAlignment="1">
      <alignment horizontal="center" vertical="center"/>
    </xf>
    <xf numFmtId="0" fontId="1" fillId="0" borderId="0" xfId="46" applyFont="1" applyAlignment="1">
      <alignment horizontal="center" vertical="center"/>
    </xf>
    <xf numFmtId="0" fontId="7" fillId="0" borderId="0" xfId="46" applyFont="1" applyFill="1" applyAlignment="1">
      <alignment horizontal="left" vertical="center" indent="1"/>
    </xf>
    <xf numFmtId="0" fontId="53" fillId="0" borderId="0" xfId="45" applyFont="1" applyAlignment="1">
      <alignment horizontal="left" vertical="center" wrapText="1"/>
    </xf>
    <xf numFmtId="0" fontId="52" fillId="0" borderId="0" xfId="45" applyFont="1" applyAlignment="1">
      <alignment horizontal="left" vertical="center" wrapText="1"/>
    </xf>
    <xf numFmtId="0" fontId="53" fillId="0" borderId="0" xfId="45" applyFont="1" applyAlignment="1">
      <alignment horizontal="left"/>
    </xf>
    <xf numFmtId="0" fontId="53" fillId="0" borderId="0" xfId="45" applyFont="1" applyAlignment="1">
      <alignment vertical="center"/>
    </xf>
    <xf numFmtId="0" fontId="48" fillId="0" borderId="0" xfId="45" applyFont="1" applyAlignment="1">
      <alignment vertical="center"/>
    </xf>
    <xf numFmtId="0" fontId="55" fillId="0" borderId="0" xfId="45" applyFont="1" applyAlignment="1">
      <alignment horizontal="left" vertical="center" wrapText="1" indent="2"/>
    </xf>
    <xf numFmtId="0" fontId="55" fillId="0" borderId="0" xfId="45" applyFont="1" applyAlignment="1">
      <alignment horizontal="left" vertical="center"/>
    </xf>
    <xf numFmtId="0" fontId="55" fillId="0" borderId="0" xfId="45" applyFont="1" applyAlignment="1">
      <alignment horizontal="center"/>
    </xf>
    <xf numFmtId="0" fontId="53" fillId="0" borderId="0" xfId="45" applyFont="1" applyAlignment="1">
      <alignment horizontal="left" vertical="center"/>
    </xf>
    <xf numFmtId="0" fontId="52" fillId="0" borderId="0" xfId="45" applyFont="1" applyAlignment="1">
      <alignment horizontal="left" vertical="center"/>
    </xf>
    <xf numFmtId="212" fontId="3" fillId="0" borderId="0" xfId="44" applyNumberFormat="1" applyFont="1" applyBorder="1" applyAlignment="1">
      <alignment horizontal="left" vertical="center" indent="3"/>
    </xf>
    <xf numFmtId="0" fontId="3" fillId="0" borderId="0" xfId="44" applyFont="1" applyBorder="1" applyAlignment="1">
      <alignment horizontal="left" vertical="center" indent="3"/>
    </xf>
    <xf numFmtId="0" fontId="55" fillId="0" borderId="0" xfId="45" applyFont="1" applyAlignment="1">
      <alignment horizontal="left" vertical="center" indent="2"/>
    </xf>
    <xf numFmtId="0" fontId="54" fillId="0" borderId="0" xfId="45" applyFont="1" applyAlignment="1">
      <alignment horizontal="center" vertical="center"/>
    </xf>
    <xf numFmtId="0" fontId="48" fillId="0" borderId="0" xfId="45" applyFont="1" applyAlignment="1">
      <alignment horizontal="left" vertical="center"/>
    </xf>
    <xf numFmtId="0" fontId="26" fillId="0" borderId="0" xfId="45" applyFont="1" applyBorder="1" applyAlignment="1">
      <alignment horizontal="center"/>
    </xf>
    <xf numFmtId="0" fontId="26" fillId="0" borderId="0" xfId="45" applyFont="1" applyBorder="1" applyAlignment="1">
      <alignment horizontal="left" vertical="center" wrapText="1"/>
    </xf>
    <xf numFmtId="0" fontId="51" fillId="0" borderId="0" xfId="45" applyFont="1" applyAlignment="1">
      <alignment horizontal="left" vertical="center" indent="2"/>
    </xf>
    <xf numFmtId="0" fontId="48" fillId="0" borderId="0" xfId="45" applyFont="1" applyAlignment="1">
      <alignment horizontal="center"/>
    </xf>
    <xf numFmtId="0" fontId="50" fillId="0" borderId="0" xfId="42" applyFont="1" applyAlignment="1">
      <alignment horizontal="center" vertical="center"/>
    </xf>
    <xf numFmtId="0" fontId="26" fillId="0" borderId="0" xfId="45" applyFont="1" applyBorder="1" applyAlignment="1">
      <alignment horizontal="center" vertical="center" textRotation="255"/>
    </xf>
    <xf numFmtId="212" fontId="26" fillId="0" borderId="23" xfId="45" applyNumberFormat="1" applyFont="1" applyBorder="1" applyAlignment="1">
      <alignment horizontal="left" vertical="center" shrinkToFit="1"/>
    </xf>
    <xf numFmtId="0" fontId="7" fillId="0" borderId="0" xfId="42" applyFont="1" applyAlignment="1">
      <alignment horizontal="left"/>
    </xf>
    <xf numFmtId="0" fontId="7" fillId="0" borderId="0" xfId="45" applyFont="1" applyBorder="1" applyAlignment="1">
      <alignment horizontal="left" wrapText="1"/>
    </xf>
    <xf numFmtId="0" fontId="26" fillId="0" borderId="31" xfId="45" applyFont="1" applyBorder="1" applyAlignment="1">
      <alignment horizontal="center" vertical="center" wrapText="1"/>
    </xf>
    <xf numFmtId="0" fontId="26" fillId="0" borderId="31" xfId="45" applyFont="1" applyBorder="1" applyAlignment="1">
      <alignment horizontal="center" vertical="center"/>
    </xf>
    <xf numFmtId="0" fontId="26" fillId="0" borderId="12" xfId="45" applyFont="1" applyBorder="1" applyAlignment="1">
      <alignment horizontal="center" vertical="center" textRotation="255"/>
    </xf>
    <xf numFmtId="0" fontId="26" fillId="0" borderId="0" xfId="45" applyFont="1" applyBorder="1" applyAlignment="1">
      <alignment horizontal="center" vertical="center" wrapText="1"/>
    </xf>
    <xf numFmtId="0" fontId="26" fillId="0" borderId="0" xfId="45" applyFont="1" applyBorder="1" applyAlignment="1">
      <alignment horizontal="center" vertical="center"/>
    </xf>
    <xf numFmtId="0" fontId="26" fillId="0" borderId="0" xfId="47" applyFont="1" applyBorder="1" applyAlignment="1">
      <alignment horizontal="left" vertical="top" wrapText="1"/>
    </xf>
    <xf numFmtId="0" fontId="26" fillId="0" borderId="0" xfId="47" applyFont="1" applyBorder="1" applyAlignment="1">
      <alignment horizontal="center" vertical="center"/>
    </xf>
    <xf numFmtId="0" fontId="26" fillId="0" borderId="0" xfId="47" applyFont="1" applyBorder="1" applyAlignment="1">
      <alignment horizontal="distributed" vertical="center"/>
    </xf>
    <xf numFmtId="182" fontId="63" fillId="0" borderId="25" xfId="47" applyNumberFormat="1" applyFont="1" applyBorder="1" applyAlignment="1">
      <alignment horizontal="left" vertical="center" indent="1"/>
    </xf>
    <xf numFmtId="212" fontId="7" fillId="0" borderId="18" xfId="47" applyNumberFormat="1" applyFont="1" applyBorder="1" applyAlignment="1">
      <alignment horizontal="left" vertical="center" indent="1" shrinkToFit="1"/>
    </xf>
    <xf numFmtId="212" fontId="7" fillId="0" borderId="11" xfId="47" applyNumberFormat="1" applyFont="1" applyBorder="1" applyAlignment="1">
      <alignment horizontal="left" vertical="center" indent="1" shrinkToFit="1"/>
    </xf>
    <xf numFmtId="212" fontId="7" fillId="0" borderId="17" xfId="47" applyNumberFormat="1" applyFont="1" applyBorder="1" applyAlignment="1">
      <alignment horizontal="left" vertical="center" indent="1" shrinkToFit="1"/>
    </xf>
    <xf numFmtId="0" fontId="7" fillId="0" borderId="0" xfId="47" applyFont="1" applyAlignment="1">
      <alignment horizontal="left" vertical="center" wrapText="1"/>
    </xf>
    <xf numFmtId="0" fontId="7" fillId="0" borderId="0" xfId="47" applyFont="1" applyAlignment="1">
      <alignment horizontal="left" vertical="center"/>
    </xf>
    <xf numFmtId="0" fontId="26" fillId="0" borderId="0" xfId="47" applyFont="1" applyAlignment="1">
      <alignment horizontal="center" vertical="center"/>
    </xf>
    <xf numFmtId="0" fontId="64" fillId="0" borderId="25" xfId="47" applyFont="1" applyBorder="1" applyAlignment="1">
      <alignment horizontal="distributed" vertical="center" indent="1"/>
    </xf>
    <xf numFmtId="0" fontId="26" fillId="0" borderId="25" xfId="47" applyFont="1" applyBorder="1" applyAlignment="1">
      <alignment horizontal="distributed" vertical="center" indent="1"/>
    </xf>
    <xf numFmtId="0" fontId="27" fillId="0" borderId="0" xfId="47" applyFont="1" applyAlignment="1">
      <alignment horizontal="center" vertical="center"/>
    </xf>
    <xf numFmtId="0" fontId="29" fillId="0" borderId="0" xfId="43" applyFont="1" applyFill="1" applyAlignment="1">
      <alignment horizontal="left" vertical="center" wrapText="1"/>
    </xf>
    <xf numFmtId="0" fontId="7" fillId="0" borderId="0" xfId="43" applyFont="1" applyFill="1" applyAlignment="1">
      <alignment horizontal="distributed" vertical="center"/>
    </xf>
    <xf numFmtId="0" fontId="7" fillId="0" borderId="16" xfId="42" applyFont="1" applyBorder="1" applyAlignment="1">
      <alignment horizontal="left" wrapText="1"/>
    </xf>
    <xf numFmtId="0" fontId="7" fillId="0" borderId="63" xfId="42" applyFont="1" applyBorder="1" applyAlignment="1">
      <alignment horizontal="center" vertical="center" wrapText="1"/>
    </xf>
    <xf numFmtId="0" fontId="7" fillId="0" borderId="64" xfId="42" applyFont="1" applyBorder="1" applyAlignment="1">
      <alignment horizontal="center" vertical="center" wrapText="1"/>
    </xf>
    <xf numFmtId="0" fontId="7" fillId="0" borderId="25" xfId="42" applyFont="1" applyBorder="1" applyAlignment="1">
      <alignment horizontal="left" vertic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_02_資格確認申請書様式" xfId="43"/>
    <cellStyle name="標準_④入札書・見積書" xfId="44"/>
    <cellStyle name="標準_⑤注意書" xfId="45"/>
    <cellStyle name="標準_Sheet1" xfId="46"/>
    <cellStyle name="標準_質問書_1" xfId="47"/>
    <cellStyle name="標準_入札公告（例）" xfId="48"/>
    <cellStyle name="標準_入札参加者名簿（三重県・測量コンサル）" xfId="49"/>
    <cellStyle name="標準_発注公告" xfId="50"/>
    <cellStyle name="良い" xfId="51" builtinId="26" customBuiltin="1"/>
  </cellStyles>
  <dxfs count="1">
    <dxf>
      <font>
        <b/>
        <i val="0"/>
        <condense val="0"/>
        <extend val="0"/>
        <u/>
      </font>
      <fill>
        <patternFill>
          <bgColor indexed="1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0</xdr:colOff>
          <xdr:row>61</xdr:row>
          <xdr:rowOff>133350</xdr:rowOff>
        </xdr:from>
        <xdr:to>
          <xdr:col>12</xdr:col>
          <xdr:colOff>295275</xdr:colOff>
          <xdr:row>63</xdr:row>
          <xdr:rowOff>38100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62</xdr:row>
          <xdr:rowOff>133350</xdr:rowOff>
        </xdr:from>
        <xdr:to>
          <xdr:col>12</xdr:col>
          <xdr:colOff>295275</xdr:colOff>
          <xdr:row>64</xdr:row>
          <xdr:rowOff>38100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63</xdr:row>
          <xdr:rowOff>133350</xdr:rowOff>
        </xdr:from>
        <xdr:to>
          <xdr:col>12</xdr:col>
          <xdr:colOff>295275</xdr:colOff>
          <xdr:row>65</xdr:row>
          <xdr:rowOff>38100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64</xdr:row>
          <xdr:rowOff>142875</xdr:rowOff>
        </xdr:from>
        <xdr:to>
          <xdr:col>12</xdr:col>
          <xdr:colOff>295275</xdr:colOff>
          <xdr:row>66</xdr:row>
          <xdr:rowOff>47625</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19</xdr:row>
          <xdr:rowOff>0</xdr:rowOff>
        </xdr:from>
        <xdr:to>
          <xdr:col>4</xdr:col>
          <xdr:colOff>409575</xdr:colOff>
          <xdr:row>20</xdr:row>
          <xdr:rowOff>19050</xdr:rowOff>
        </xdr:to>
        <xdr:sp macro="" textlink="">
          <xdr:nvSpPr>
            <xdr:cNvPr id="5275" name="Check Box 155" hidden="1">
              <a:extLst>
                <a:ext uri="{63B3BB69-23CF-44E3-9099-C40C66FF867C}">
                  <a14:compatExt spid="_x0000_s5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19</xdr:row>
          <xdr:rowOff>0</xdr:rowOff>
        </xdr:from>
        <xdr:to>
          <xdr:col>5</xdr:col>
          <xdr:colOff>390525</xdr:colOff>
          <xdr:row>20</xdr:row>
          <xdr:rowOff>19050</xdr:rowOff>
        </xdr:to>
        <xdr:sp macro="" textlink="">
          <xdr:nvSpPr>
            <xdr:cNvPr id="5276" name="Check Box 156" hidden="1">
              <a:extLst>
                <a:ext uri="{63B3BB69-23CF-44E3-9099-C40C66FF867C}">
                  <a14:compatExt spid="_x0000_s5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19</xdr:row>
          <xdr:rowOff>0</xdr:rowOff>
        </xdr:from>
        <xdr:to>
          <xdr:col>6</xdr:col>
          <xdr:colOff>381000</xdr:colOff>
          <xdr:row>20</xdr:row>
          <xdr:rowOff>19050</xdr:rowOff>
        </xdr:to>
        <xdr:sp macro="" textlink="">
          <xdr:nvSpPr>
            <xdr:cNvPr id="5277" name="Check Box 157" hidden="1">
              <a:extLst>
                <a:ext uri="{63B3BB69-23CF-44E3-9099-C40C66FF867C}">
                  <a14:compatExt spid="_x0000_s5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19</xdr:row>
          <xdr:rowOff>0</xdr:rowOff>
        </xdr:from>
        <xdr:to>
          <xdr:col>7</xdr:col>
          <xdr:colOff>390525</xdr:colOff>
          <xdr:row>20</xdr:row>
          <xdr:rowOff>19050</xdr:rowOff>
        </xdr:to>
        <xdr:sp macro="" textlink="">
          <xdr:nvSpPr>
            <xdr:cNvPr id="5278" name="Check Box 158" hidden="1">
              <a:extLst>
                <a:ext uri="{63B3BB69-23CF-44E3-9099-C40C66FF867C}">
                  <a14:compatExt spid="_x0000_s5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800100</xdr:colOff>
          <xdr:row>18</xdr:row>
          <xdr:rowOff>247650</xdr:rowOff>
        </xdr:from>
        <xdr:to>
          <xdr:col>2</xdr:col>
          <xdr:colOff>19050</xdr:colOff>
          <xdr:row>18</xdr:row>
          <xdr:rowOff>457200</xdr:rowOff>
        </xdr:to>
        <xdr:sp macro="" textlink="">
          <xdr:nvSpPr>
            <xdr:cNvPr id="22529" name="Check Box 1" hidden="1">
              <a:extLst>
                <a:ext uri="{63B3BB69-23CF-44E3-9099-C40C66FF867C}">
                  <a14:compatExt spid="_x0000_s2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18</xdr:row>
          <xdr:rowOff>238125</xdr:rowOff>
        </xdr:from>
        <xdr:to>
          <xdr:col>5</xdr:col>
          <xdr:colOff>85725</xdr:colOff>
          <xdr:row>18</xdr:row>
          <xdr:rowOff>447675</xdr:rowOff>
        </xdr:to>
        <xdr:sp macro="" textlink="">
          <xdr:nvSpPr>
            <xdr:cNvPr id="22530" name="Check Box 2" hidden="1">
              <a:extLst>
                <a:ext uri="{63B3BB69-23CF-44E3-9099-C40C66FF867C}">
                  <a14:compatExt spid="_x0000_s22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19</xdr:row>
          <xdr:rowOff>247650</xdr:rowOff>
        </xdr:from>
        <xdr:to>
          <xdr:col>2</xdr:col>
          <xdr:colOff>19050</xdr:colOff>
          <xdr:row>19</xdr:row>
          <xdr:rowOff>457200</xdr:rowOff>
        </xdr:to>
        <xdr:sp macro="" textlink="">
          <xdr:nvSpPr>
            <xdr:cNvPr id="22531" name="Check Box 3" hidden="1">
              <a:extLst>
                <a:ext uri="{63B3BB69-23CF-44E3-9099-C40C66FF867C}">
                  <a14:compatExt spid="_x0000_s22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19</xdr:row>
          <xdr:rowOff>238125</xdr:rowOff>
        </xdr:from>
        <xdr:to>
          <xdr:col>5</xdr:col>
          <xdr:colOff>85725</xdr:colOff>
          <xdr:row>19</xdr:row>
          <xdr:rowOff>447675</xdr:rowOff>
        </xdr:to>
        <xdr:sp macro="" textlink="">
          <xdr:nvSpPr>
            <xdr:cNvPr id="22532" name="Check Box 4" hidden="1">
              <a:extLst>
                <a:ext uri="{63B3BB69-23CF-44E3-9099-C40C66FF867C}">
                  <a14:compatExt spid="_x0000_s22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20</xdr:row>
          <xdr:rowOff>247650</xdr:rowOff>
        </xdr:from>
        <xdr:to>
          <xdr:col>2</xdr:col>
          <xdr:colOff>19050</xdr:colOff>
          <xdr:row>20</xdr:row>
          <xdr:rowOff>457200</xdr:rowOff>
        </xdr:to>
        <xdr:sp macro="" textlink="">
          <xdr:nvSpPr>
            <xdr:cNvPr id="22533" name="Check Box 5" hidden="1">
              <a:extLst>
                <a:ext uri="{63B3BB69-23CF-44E3-9099-C40C66FF867C}">
                  <a14:compatExt spid="_x0000_s22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20</xdr:row>
          <xdr:rowOff>238125</xdr:rowOff>
        </xdr:from>
        <xdr:to>
          <xdr:col>5</xdr:col>
          <xdr:colOff>85725</xdr:colOff>
          <xdr:row>20</xdr:row>
          <xdr:rowOff>447675</xdr:rowOff>
        </xdr:to>
        <xdr:sp macro="" textlink="">
          <xdr:nvSpPr>
            <xdr:cNvPr id="22534" name="Check Box 6" hidden="1">
              <a:extLst>
                <a:ext uri="{63B3BB69-23CF-44E3-9099-C40C66FF867C}">
                  <a14:compatExt spid="_x0000_s22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21</xdr:row>
          <xdr:rowOff>247650</xdr:rowOff>
        </xdr:from>
        <xdr:to>
          <xdr:col>2</xdr:col>
          <xdr:colOff>19050</xdr:colOff>
          <xdr:row>21</xdr:row>
          <xdr:rowOff>457200</xdr:rowOff>
        </xdr:to>
        <xdr:sp macro="" textlink="">
          <xdr:nvSpPr>
            <xdr:cNvPr id="22535" name="Check Box 7" hidden="1">
              <a:extLst>
                <a:ext uri="{63B3BB69-23CF-44E3-9099-C40C66FF867C}">
                  <a14:compatExt spid="_x0000_s22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21</xdr:row>
          <xdr:rowOff>238125</xdr:rowOff>
        </xdr:from>
        <xdr:to>
          <xdr:col>5</xdr:col>
          <xdr:colOff>85725</xdr:colOff>
          <xdr:row>21</xdr:row>
          <xdr:rowOff>447675</xdr:rowOff>
        </xdr:to>
        <xdr:sp macro="" textlink="">
          <xdr:nvSpPr>
            <xdr:cNvPr id="22536" name="Check Box 8" hidden="1">
              <a:extLst>
                <a:ext uri="{63B3BB69-23CF-44E3-9099-C40C66FF867C}">
                  <a14:compatExt spid="_x0000_s22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21</xdr:row>
          <xdr:rowOff>247650</xdr:rowOff>
        </xdr:from>
        <xdr:to>
          <xdr:col>2</xdr:col>
          <xdr:colOff>19050</xdr:colOff>
          <xdr:row>21</xdr:row>
          <xdr:rowOff>457200</xdr:rowOff>
        </xdr:to>
        <xdr:sp macro="" textlink="">
          <xdr:nvSpPr>
            <xdr:cNvPr id="22537" name="Check Box 9" hidden="1">
              <a:extLst>
                <a:ext uri="{63B3BB69-23CF-44E3-9099-C40C66FF867C}">
                  <a14:compatExt spid="_x0000_s22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21</xdr:row>
          <xdr:rowOff>238125</xdr:rowOff>
        </xdr:from>
        <xdr:to>
          <xdr:col>5</xdr:col>
          <xdr:colOff>85725</xdr:colOff>
          <xdr:row>21</xdr:row>
          <xdr:rowOff>447675</xdr:rowOff>
        </xdr:to>
        <xdr:sp macro="" textlink="">
          <xdr:nvSpPr>
            <xdr:cNvPr id="22538" name="Check Box 10" hidden="1">
              <a:extLst>
                <a:ext uri="{63B3BB69-23CF-44E3-9099-C40C66FF867C}">
                  <a14:compatExt spid="_x0000_s22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228600</xdr:colOff>
      <xdr:row>54</xdr:row>
      <xdr:rowOff>0</xdr:rowOff>
    </xdr:from>
    <xdr:to>
      <xdr:col>10</xdr:col>
      <xdr:colOff>1133475</xdr:colOff>
      <xdr:row>99</xdr:row>
      <xdr:rowOff>9525</xdr:rowOff>
    </xdr:to>
    <xdr:sp macro="" textlink="">
      <xdr:nvSpPr>
        <xdr:cNvPr id="38545" name="AutoShape 2168"/>
        <xdr:cNvSpPr>
          <a:spLocks noChangeAspect="1" noChangeArrowheads="1"/>
        </xdr:cNvSpPr>
      </xdr:nvSpPr>
      <xdr:spPr bwMode="auto">
        <a:xfrm>
          <a:off x="228600" y="11887200"/>
          <a:ext cx="6000750" cy="821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xdr:colOff>
      <xdr:row>54</xdr:row>
      <xdr:rowOff>19050</xdr:rowOff>
    </xdr:from>
    <xdr:to>
      <xdr:col>10</xdr:col>
      <xdr:colOff>1152525</xdr:colOff>
      <xdr:row>98</xdr:row>
      <xdr:rowOff>171450</xdr:rowOff>
    </xdr:to>
    <xdr:sp macro="" textlink="">
      <xdr:nvSpPr>
        <xdr:cNvPr id="38546" name="AutoShape 2274"/>
        <xdr:cNvSpPr>
          <a:spLocks noChangeAspect="1" noChangeArrowheads="1"/>
        </xdr:cNvSpPr>
      </xdr:nvSpPr>
      <xdr:spPr bwMode="auto">
        <a:xfrm>
          <a:off x="228600" y="11906250"/>
          <a:ext cx="6019800" cy="817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28575</xdr:colOff>
      <xdr:row>66</xdr:row>
      <xdr:rowOff>0</xdr:rowOff>
    </xdr:from>
    <xdr:to>
      <xdr:col>20</xdr:col>
      <xdr:colOff>333375</xdr:colOff>
      <xdr:row>110</xdr:row>
      <xdr:rowOff>171450</xdr:rowOff>
    </xdr:to>
    <xdr:sp macro="" textlink="">
      <xdr:nvSpPr>
        <xdr:cNvPr id="38547" name="AutoShape 2380"/>
        <xdr:cNvSpPr>
          <a:spLocks noChangeAspect="1" noChangeArrowheads="1"/>
        </xdr:cNvSpPr>
      </xdr:nvSpPr>
      <xdr:spPr bwMode="auto">
        <a:xfrm>
          <a:off x="6296025" y="14077950"/>
          <a:ext cx="6019800" cy="817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819150</xdr:colOff>
      <xdr:row>54</xdr:row>
      <xdr:rowOff>200025</xdr:rowOff>
    </xdr:from>
    <xdr:to>
      <xdr:col>19</xdr:col>
      <xdr:colOff>638175</xdr:colOff>
      <xdr:row>99</xdr:row>
      <xdr:rowOff>171450</xdr:rowOff>
    </xdr:to>
    <xdr:sp macro="" textlink="">
      <xdr:nvSpPr>
        <xdr:cNvPr id="38548" name="AutoShape 2486"/>
        <xdr:cNvSpPr>
          <a:spLocks noChangeAspect="1" noChangeArrowheads="1"/>
        </xdr:cNvSpPr>
      </xdr:nvSpPr>
      <xdr:spPr bwMode="auto">
        <a:xfrm>
          <a:off x="5915025" y="12087225"/>
          <a:ext cx="6019800" cy="817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333375</xdr:colOff>
      <xdr:row>34</xdr:row>
      <xdr:rowOff>152400</xdr:rowOff>
    </xdr:from>
    <xdr:to>
      <xdr:col>3</xdr:col>
      <xdr:colOff>209550</xdr:colOff>
      <xdr:row>37</xdr:row>
      <xdr:rowOff>76200</xdr:rowOff>
    </xdr:to>
    <xdr:grpSp>
      <xdr:nvGrpSpPr>
        <xdr:cNvPr id="38549" name="グループ化 1"/>
        <xdr:cNvGrpSpPr>
          <a:grpSpLocks/>
        </xdr:cNvGrpSpPr>
      </xdr:nvGrpSpPr>
      <xdr:grpSpPr bwMode="auto">
        <a:xfrm>
          <a:off x="819150" y="7810500"/>
          <a:ext cx="552450" cy="552450"/>
          <a:chOff x="3600451" y="5191127"/>
          <a:chExt cx="552236" cy="548640"/>
        </a:xfrm>
      </xdr:grpSpPr>
      <xdr:sp macro="" textlink="">
        <xdr:nvSpPr>
          <xdr:cNvPr id="7" name="円/楕円 6"/>
          <xdr:cNvSpPr/>
        </xdr:nvSpPr>
        <xdr:spPr>
          <a:xfrm>
            <a:off x="3600451" y="5191127"/>
            <a:ext cx="552236" cy="548640"/>
          </a:xfrm>
          <a:prstGeom prst="ellips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endParaRPr kumimoji="1" lang="ja-JP" altLang="en-US" sz="1100"/>
          </a:p>
        </xdr:txBody>
      </xdr:sp>
      <xdr:sp macro="" textlink="">
        <xdr:nvSpPr>
          <xdr:cNvPr id="8" name="テキスト ボックス 7"/>
          <xdr:cNvSpPr txBox="1"/>
        </xdr:nvSpPr>
        <xdr:spPr>
          <a:xfrm>
            <a:off x="3705185" y="5323557"/>
            <a:ext cx="352288"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印</a:t>
            </a:r>
          </a:p>
        </xdr:txBody>
      </xdr:sp>
    </xdr:grpSp>
    <xdr:clientData/>
  </xdr:twoCellAnchor>
  <xdr:twoCellAnchor>
    <xdr:from>
      <xdr:col>11</xdr:col>
      <xdr:colOff>200025</xdr:colOff>
      <xdr:row>34</xdr:row>
      <xdr:rowOff>161925</xdr:rowOff>
    </xdr:from>
    <xdr:to>
      <xdr:col>12</xdr:col>
      <xdr:colOff>142875</xdr:colOff>
      <xdr:row>37</xdr:row>
      <xdr:rowOff>85725</xdr:rowOff>
    </xdr:to>
    <xdr:grpSp>
      <xdr:nvGrpSpPr>
        <xdr:cNvPr id="38550" name="グループ化 4"/>
        <xdr:cNvGrpSpPr>
          <a:grpSpLocks/>
        </xdr:cNvGrpSpPr>
      </xdr:nvGrpSpPr>
      <xdr:grpSpPr bwMode="auto">
        <a:xfrm>
          <a:off x="6467475" y="7820025"/>
          <a:ext cx="828675" cy="552450"/>
          <a:chOff x="3600451" y="5191127"/>
          <a:chExt cx="552236" cy="548640"/>
        </a:xfrm>
      </xdr:grpSpPr>
      <xdr:sp macro="" textlink="">
        <xdr:nvSpPr>
          <xdr:cNvPr id="10" name="円/楕円 9"/>
          <xdr:cNvSpPr/>
        </xdr:nvSpPr>
        <xdr:spPr>
          <a:xfrm>
            <a:off x="3600451" y="5191127"/>
            <a:ext cx="552236" cy="548640"/>
          </a:xfrm>
          <a:prstGeom prst="ellips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endParaRPr kumimoji="1" lang="ja-JP" altLang="en-US" sz="1100"/>
          </a:p>
        </xdr:txBody>
      </xdr:sp>
      <xdr:sp macro="" textlink="">
        <xdr:nvSpPr>
          <xdr:cNvPr id="11" name="テキスト ボックス 10"/>
          <xdr:cNvSpPr txBox="1"/>
        </xdr:nvSpPr>
        <xdr:spPr>
          <a:xfrm>
            <a:off x="3740097" y="5304639"/>
            <a:ext cx="260249"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印</a:t>
            </a:r>
          </a:p>
        </xdr:txBody>
      </xdr:sp>
    </xdr:grpSp>
    <xdr:clientData/>
  </xdr:twoCellAnchor>
  <xdr:twoCellAnchor>
    <xdr:from>
      <xdr:col>7</xdr:col>
      <xdr:colOff>295275</xdr:colOff>
      <xdr:row>34</xdr:row>
      <xdr:rowOff>171450</xdr:rowOff>
    </xdr:from>
    <xdr:to>
      <xdr:col>8</xdr:col>
      <xdr:colOff>276225</xdr:colOff>
      <xdr:row>38</xdr:row>
      <xdr:rowOff>0</xdr:rowOff>
    </xdr:to>
    <xdr:grpSp>
      <xdr:nvGrpSpPr>
        <xdr:cNvPr id="38551" name="グループ化 7"/>
        <xdr:cNvGrpSpPr>
          <a:grpSpLocks/>
        </xdr:cNvGrpSpPr>
      </xdr:nvGrpSpPr>
      <xdr:grpSpPr bwMode="auto">
        <a:xfrm>
          <a:off x="3476625" y="7829550"/>
          <a:ext cx="552450" cy="552450"/>
          <a:chOff x="3600451" y="5191127"/>
          <a:chExt cx="552236" cy="548640"/>
        </a:xfrm>
      </xdr:grpSpPr>
      <xdr:sp macro="" textlink="">
        <xdr:nvSpPr>
          <xdr:cNvPr id="13" name="円/楕円 12"/>
          <xdr:cNvSpPr/>
        </xdr:nvSpPr>
        <xdr:spPr>
          <a:xfrm>
            <a:off x="3600451" y="5191127"/>
            <a:ext cx="552236" cy="548640"/>
          </a:xfrm>
          <a:prstGeom prst="ellipse">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4" name="テキスト ボックス 13"/>
          <xdr:cNvSpPr txBox="1"/>
        </xdr:nvSpPr>
        <xdr:spPr>
          <a:xfrm>
            <a:off x="3705185" y="5323557"/>
            <a:ext cx="352288" cy="27432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印</a:t>
            </a:r>
          </a:p>
        </xdr:txBody>
      </xdr:sp>
    </xdr:grpSp>
    <xdr:clientData/>
  </xdr:twoCellAnchor>
  <xdr:twoCellAnchor>
    <xdr:from>
      <xdr:col>11</xdr:col>
      <xdr:colOff>152400</xdr:colOff>
      <xdr:row>25</xdr:row>
      <xdr:rowOff>66675</xdr:rowOff>
    </xdr:from>
    <xdr:to>
      <xdr:col>12</xdr:col>
      <xdr:colOff>19050</xdr:colOff>
      <xdr:row>27</xdr:row>
      <xdr:rowOff>66675</xdr:rowOff>
    </xdr:to>
    <xdr:grpSp>
      <xdr:nvGrpSpPr>
        <xdr:cNvPr id="38552" name="グループ化 13"/>
        <xdr:cNvGrpSpPr>
          <a:grpSpLocks/>
        </xdr:cNvGrpSpPr>
      </xdr:nvGrpSpPr>
      <xdr:grpSpPr bwMode="auto">
        <a:xfrm>
          <a:off x="6419850" y="5257800"/>
          <a:ext cx="752475" cy="571500"/>
          <a:chOff x="3600451" y="5191127"/>
          <a:chExt cx="552236" cy="548640"/>
        </a:xfrm>
      </xdr:grpSpPr>
      <xdr:sp macro="" textlink="">
        <xdr:nvSpPr>
          <xdr:cNvPr id="16" name="円/楕円 15"/>
          <xdr:cNvSpPr/>
        </xdr:nvSpPr>
        <xdr:spPr>
          <a:xfrm>
            <a:off x="3600451" y="5191127"/>
            <a:ext cx="552236" cy="548640"/>
          </a:xfrm>
          <a:prstGeom prst="ellips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endParaRPr kumimoji="1" lang="ja-JP" altLang="en-US" sz="1100"/>
          </a:p>
        </xdr:txBody>
      </xdr:sp>
      <xdr:sp macro="" textlink="">
        <xdr:nvSpPr>
          <xdr:cNvPr id="17" name="テキスト ボックス 16"/>
          <xdr:cNvSpPr txBox="1"/>
        </xdr:nvSpPr>
        <xdr:spPr>
          <a:xfrm>
            <a:off x="3705306" y="5319143"/>
            <a:ext cx="307574"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印</a:t>
            </a:r>
          </a:p>
        </xdr:txBody>
      </xdr:sp>
    </xdr:grpSp>
    <xdr:clientData/>
  </xdr:twoCellAnchor>
  <xdr:twoCellAnchor>
    <xdr:from>
      <xdr:col>3</xdr:col>
      <xdr:colOff>133059</xdr:colOff>
      <xdr:row>28</xdr:row>
      <xdr:rowOff>375507</xdr:rowOff>
    </xdr:from>
    <xdr:to>
      <xdr:col>10</xdr:col>
      <xdr:colOff>155120</xdr:colOff>
      <xdr:row>35</xdr:row>
      <xdr:rowOff>18703</xdr:rowOff>
    </xdr:to>
    <xdr:cxnSp macro="">
      <xdr:nvCxnSpPr>
        <xdr:cNvPr id="18" name="直線矢印コネクタ 17"/>
        <xdr:cNvCxnSpPr>
          <a:stCxn id="22" idx="1"/>
          <a:endCxn id="7" idx="7"/>
        </xdr:cNvCxnSpPr>
      </xdr:nvCxnSpPr>
      <xdr:spPr>
        <a:xfrm flipH="1">
          <a:off x="1295109" y="6328632"/>
          <a:ext cx="3955886" cy="155772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195321</xdr:colOff>
      <xdr:row>28</xdr:row>
      <xdr:rowOff>511968</xdr:rowOff>
    </xdr:from>
    <xdr:to>
      <xdr:col>10</xdr:col>
      <xdr:colOff>583406</xdr:colOff>
      <xdr:row>35</xdr:row>
      <xdr:rowOff>40135</xdr:rowOff>
    </xdr:to>
    <xdr:cxnSp macro="">
      <xdr:nvCxnSpPr>
        <xdr:cNvPr id="19" name="直線矢印コネクタ 18"/>
        <xdr:cNvCxnSpPr>
          <a:endCxn id="13" idx="7"/>
        </xdr:cNvCxnSpPr>
      </xdr:nvCxnSpPr>
      <xdr:spPr>
        <a:xfrm flipH="1">
          <a:off x="3948171" y="6465093"/>
          <a:ext cx="1731110" cy="144269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28</xdr:row>
      <xdr:rowOff>452437</xdr:rowOff>
    </xdr:from>
    <xdr:to>
      <xdr:col>11</xdr:col>
      <xdr:colOff>509498</xdr:colOff>
      <xdr:row>34</xdr:row>
      <xdr:rowOff>192070</xdr:rowOff>
    </xdr:to>
    <xdr:cxnSp macro="">
      <xdr:nvCxnSpPr>
        <xdr:cNvPr id="20" name="直線矢印コネクタ 19"/>
        <xdr:cNvCxnSpPr/>
      </xdr:nvCxnSpPr>
      <xdr:spPr>
        <a:xfrm>
          <a:off x="6267450" y="6405562"/>
          <a:ext cx="509498" cy="144460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1088572</xdr:colOff>
      <xdr:row>27</xdr:row>
      <xdr:rowOff>62594</xdr:rowOff>
    </xdr:from>
    <xdr:to>
      <xdr:col>11</xdr:col>
      <xdr:colOff>423863</xdr:colOff>
      <xdr:row>28</xdr:row>
      <xdr:rowOff>449038</xdr:rowOff>
    </xdr:to>
    <xdr:cxnSp macro="">
      <xdr:nvCxnSpPr>
        <xdr:cNvPr id="21" name="直線矢印コネクタ 20"/>
        <xdr:cNvCxnSpPr>
          <a:endCxn id="16" idx="4"/>
        </xdr:cNvCxnSpPr>
      </xdr:nvCxnSpPr>
      <xdr:spPr>
        <a:xfrm flipV="1">
          <a:off x="6184447" y="5825219"/>
          <a:ext cx="506866" cy="57694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155120</xdr:colOff>
      <xdr:row>28</xdr:row>
      <xdr:rowOff>229281</xdr:rowOff>
    </xdr:from>
    <xdr:ext cx="1609726" cy="292452"/>
    <xdr:sp macro="" textlink="">
      <xdr:nvSpPr>
        <xdr:cNvPr id="22" name="テキスト ボックス 21"/>
        <xdr:cNvSpPr txBox="1"/>
      </xdr:nvSpPr>
      <xdr:spPr>
        <a:xfrm>
          <a:off x="5250995" y="6182406"/>
          <a:ext cx="1609726" cy="292452"/>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200" b="1"/>
            <a:t>届出印を押印する</a:t>
          </a:r>
        </a:p>
      </xdr:txBody>
    </xdr:sp>
    <xdr:clientData/>
  </xdr:oneCellAnchor>
  <xdr:twoCellAnchor>
    <xdr:from>
      <xdr:col>23</xdr:col>
      <xdr:colOff>1129392</xdr:colOff>
      <xdr:row>61</xdr:row>
      <xdr:rowOff>89646</xdr:rowOff>
    </xdr:from>
    <xdr:to>
      <xdr:col>25</xdr:col>
      <xdr:colOff>1277470</xdr:colOff>
      <xdr:row>66</xdr:row>
      <xdr:rowOff>112058</xdr:rowOff>
    </xdr:to>
    <xdr:sp macro="" textlink="">
      <xdr:nvSpPr>
        <xdr:cNvPr id="23" name="線吹き出し 1 (枠付き) 22"/>
        <xdr:cNvSpPr/>
      </xdr:nvSpPr>
      <xdr:spPr>
        <a:xfrm>
          <a:off x="14721567" y="13272246"/>
          <a:ext cx="1376803" cy="917762"/>
        </a:xfrm>
        <a:prstGeom prst="borderCallout1">
          <a:avLst>
            <a:gd name="adj1" fmla="val 18750"/>
            <a:gd name="adj2" fmla="val -8333"/>
            <a:gd name="adj3" fmla="val 42426"/>
            <a:gd name="adj4" fmla="val -61919"/>
          </a:avLst>
        </a:prstGeom>
        <a:noFill/>
        <a:ln w="12700" cap="flat">
          <a:solidFill>
            <a:sysClr val="windowText" lastClr="000000"/>
          </a:solidFill>
          <a:headEnd type="none"/>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1143000</xdr:colOff>
      <xdr:row>72</xdr:row>
      <xdr:rowOff>88848</xdr:rowOff>
    </xdr:from>
    <xdr:to>
      <xdr:col>25</xdr:col>
      <xdr:colOff>1266269</xdr:colOff>
      <xdr:row>75</xdr:row>
      <xdr:rowOff>108858</xdr:rowOff>
    </xdr:to>
    <xdr:sp macro="" textlink="">
      <xdr:nvSpPr>
        <xdr:cNvPr id="24" name="線吹き出し 1 (枠付き) 23"/>
        <xdr:cNvSpPr/>
      </xdr:nvSpPr>
      <xdr:spPr>
        <a:xfrm>
          <a:off x="14725650" y="15290748"/>
          <a:ext cx="1371044" cy="562935"/>
        </a:xfrm>
        <a:prstGeom prst="borderCallout1">
          <a:avLst>
            <a:gd name="adj1" fmla="val 18750"/>
            <a:gd name="adj2" fmla="val -8333"/>
            <a:gd name="adj3" fmla="val -44110"/>
            <a:gd name="adj4" fmla="val -58931"/>
          </a:avLst>
        </a:prstGeom>
        <a:noFill/>
        <a:ln w="12700" cap="flat">
          <a:solidFill>
            <a:sysClr val="windowText" lastClr="000000"/>
          </a:solidFill>
          <a:headEnd type="none"/>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1129393</xdr:colOff>
      <xdr:row>77</xdr:row>
      <xdr:rowOff>13607</xdr:rowOff>
    </xdr:from>
    <xdr:to>
      <xdr:col>25</xdr:col>
      <xdr:colOff>1266268</xdr:colOff>
      <xdr:row>81</xdr:row>
      <xdr:rowOff>1158</xdr:rowOff>
    </xdr:to>
    <xdr:sp macro="" textlink="">
      <xdr:nvSpPr>
        <xdr:cNvPr id="25" name="線吹き出し 1 (枠付き) 24"/>
        <xdr:cNvSpPr/>
      </xdr:nvSpPr>
      <xdr:spPr>
        <a:xfrm>
          <a:off x="14721568" y="16120382"/>
          <a:ext cx="1375125" cy="711451"/>
        </a:xfrm>
        <a:prstGeom prst="borderCallout1">
          <a:avLst>
            <a:gd name="adj1" fmla="val 18750"/>
            <a:gd name="adj2" fmla="val -8333"/>
            <a:gd name="adj3" fmla="val 98452"/>
            <a:gd name="adj4" fmla="val -47632"/>
          </a:avLst>
        </a:prstGeom>
        <a:noFill/>
        <a:ln w="12700" cap="flat">
          <a:solidFill>
            <a:sysClr val="windowText" lastClr="000000"/>
          </a:solidFill>
          <a:headEnd type="none"/>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1143000</xdr:colOff>
      <xdr:row>82</xdr:row>
      <xdr:rowOff>85644</xdr:rowOff>
    </xdr:from>
    <xdr:to>
      <xdr:col>25</xdr:col>
      <xdr:colOff>1302285</xdr:colOff>
      <xdr:row>86</xdr:row>
      <xdr:rowOff>141672</xdr:rowOff>
    </xdr:to>
    <xdr:sp macro="" textlink="">
      <xdr:nvSpPr>
        <xdr:cNvPr id="26" name="線吹き出し 1 (枠付き) 25"/>
        <xdr:cNvSpPr/>
      </xdr:nvSpPr>
      <xdr:spPr>
        <a:xfrm>
          <a:off x="14725650" y="17097294"/>
          <a:ext cx="1368960" cy="779928"/>
        </a:xfrm>
        <a:prstGeom prst="borderCallout1">
          <a:avLst>
            <a:gd name="adj1" fmla="val 18750"/>
            <a:gd name="adj2" fmla="val -8333"/>
            <a:gd name="adj3" fmla="val 159425"/>
            <a:gd name="adj4" fmla="val -67884"/>
          </a:avLst>
        </a:prstGeom>
        <a:noFill/>
        <a:ln w="12700" cap="flat">
          <a:solidFill>
            <a:sysClr val="windowText" lastClr="000000"/>
          </a:solidFill>
          <a:headEnd type="none"/>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1129392</xdr:colOff>
      <xdr:row>93</xdr:row>
      <xdr:rowOff>114461</xdr:rowOff>
    </xdr:from>
    <xdr:to>
      <xdr:col>25</xdr:col>
      <xdr:colOff>1288679</xdr:colOff>
      <xdr:row>96</xdr:row>
      <xdr:rowOff>92048</xdr:rowOff>
    </xdr:to>
    <xdr:sp macro="" textlink="">
      <xdr:nvSpPr>
        <xdr:cNvPr id="27" name="線吹き出し 1 (枠付き) 26"/>
        <xdr:cNvSpPr/>
      </xdr:nvSpPr>
      <xdr:spPr>
        <a:xfrm>
          <a:off x="14721567" y="19116836"/>
          <a:ext cx="1378487" cy="520512"/>
        </a:xfrm>
        <a:prstGeom prst="borderCallout1">
          <a:avLst>
            <a:gd name="adj1" fmla="val 18750"/>
            <a:gd name="adj2" fmla="val -8333"/>
            <a:gd name="adj3" fmla="val -256812"/>
            <a:gd name="adj4" fmla="val -170569"/>
          </a:avLst>
        </a:prstGeom>
        <a:noFill/>
        <a:ln w="12700" cap="flat">
          <a:solidFill>
            <a:sysClr val="windowText" lastClr="000000"/>
          </a:solidFill>
          <a:headEnd type="none"/>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1129393</xdr:colOff>
      <xdr:row>87</xdr:row>
      <xdr:rowOff>153679</xdr:rowOff>
    </xdr:from>
    <xdr:to>
      <xdr:col>25</xdr:col>
      <xdr:colOff>1288678</xdr:colOff>
      <xdr:row>92</xdr:row>
      <xdr:rowOff>32814</xdr:rowOff>
    </xdr:to>
    <xdr:sp macro="" textlink="">
      <xdr:nvSpPr>
        <xdr:cNvPr id="28" name="線吹き出し 1 (枠付き) 27"/>
        <xdr:cNvSpPr/>
      </xdr:nvSpPr>
      <xdr:spPr>
        <a:xfrm>
          <a:off x="14721568" y="18070204"/>
          <a:ext cx="1378485" cy="784010"/>
        </a:xfrm>
        <a:prstGeom prst="borderCallout1">
          <a:avLst>
            <a:gd name="adj1" fmla="val 18750"/>
            <a:gd name="adj2" fmla="val -8333"/>
            <a:gd name="adj3" fmla="val 44432"/>
            <a:gd name="adj4" fmla="val -58221"/>
          </a:avLst>
        </a:prstGeom>
        <a:noFill/>
        <a:ln w="12700" cap="flat">
          <a:solidFill>
            <a:sysClr val="windowText" lastClr="000000"/>
          </a:solidFill>
          <a:headEnd type="none"/>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646340</xdr:colOff>
      <xdr:row>48</xdr:row>
      <xdr:rowOff>27215</xdr:rowOff>
    </xdr:from>
    <xdr:to>
      <xdr:col>25</xdr:col>
      <xdr:colOff>647700</xdr:colOff>
      <xdr:row>52</xdr:row>
      <xdr:rowOff>95251</xdr:rowOff>
    </xdr:to>
    <xdr:sp macro="" textlink="">
      <xdr:nvSpPr>
        <xdr:cNvPr id="29" name="正方形/長方形 28"/>
        <xdr:cNvSpPr/>
      </xdr:nvSpPr>
      <xdr:spPr>
        <a:xfrm>
          <a:off x="14686190" y="10704740"/>
          <a:ext cx="1372960" cy="7728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1129392</xdr:colOff>
      <xdr:row>61</xdr:row>
      <xdr:rowOff>89646</xdr:rowOff>
    </xdr:from>
    <xdr:to>
      <xdr:col>12</xdr:col>
      <xdr:colOff>408214</xdr:colOff>
      <xdr:row>66</xdr:row>
      <xdr:rowOff>112058</xdr:rowOff>
    </xdr:to>
    <xdr:sp macro="" textlink="">
      <xdr:nvSpPr>
        <xdr:cNvPr id="30" name="線吹き出し 1 (枠付き) 29"/>
        <xdr:cNvSpPr/>
      </xdr:nvSpPr>
      <xdr:spPr>
        <a:xfrm>
          <a:off x="6225267" y="13272246"/>
          <a:ext cx="1336222" cy="917762"/>
        </a:xfrm>
        <a:prstGeom prst="borderCallout1">
          <a:avLst>
            <a:gd name="adj1" fmla="val 18750"/>
            <a:gd name="adj2" fmla="val -8333"/>
            <a:gd name="adj3" fmla="val 66433"/>
            <a:gd name="adj4" fmla="val -53756"/>
          </a:avLst>
        </a:prstGeom>
        <a:noFill/>
        <a:ln w="12700" cap="flat">
          <a:solidFill>
            <a:sysClr val="windowText" lastClr="000000"/>
          </a:solidFill>
          <a:headEnd type="none"/>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1143000</xdr:colOff>
      <xdr:row>72</xdr:row>
      <xdr:rowOff>88848</xdr:rowOff>
    </xdr:from>
    <xdr:to>
      <xdr:col>12</xdr:col>
      <xdr:colOff>435429</xdr:colOff>
      <xdr:row>75</xdr:row>
      <xdr:rowOff>108858</xdr:rowOff>
    </xdr:to>
    <xdr:sp macro="" textlink="">
      <xdr:nvSpPr>
        <xdr:cNvPr id="31" name="線吹き出し 1 (枠付き) 30"/>
        <xdr:cNvSpPr/>
      </xdr:nvSpPr>
      <xdr:spPr>
        <a:xfrm>
          <a:off x="6238875" y="15290748"/>
          <a:ext cx="1349829" cy="562935"/>
        </a:xfrm>
        <a:prstGeom prst="borderCallout1">
          <a:avLst>
            <a:gd name="adj1" fmla="val 18750"/>
            <a:gd name="adj2" fmla="val -8333"/>
            <a:gd name="adj3" fmla="val -44110"/>
            <a:gd name="adj4" fmla="val -58931"/>
          </a:avLst>
        </a:prstGeom>
        <a:noFill/>
        <a:ln w="12700" cap="flat">
          <a:solidFill>
            <a:sysClr val="windowText" lastClr="000000"/>
          </a:solidFill>
          <a:headEnd type="none"/>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1129393</xdr:colOff>
      <xdr:row>77</xdr:row>
      <xdr:rowOff>122464</xdr:rowOff>
    </xdr:from>
    <xdr:to>
      <xdr:col>12</xdr:col>
      <xdr:colOff>434943</xdr:colOff>
      <xdr:row>80</xdr:row>
      <xdr:rowOff>95250</xdr:rowOff>
    </xdr:to>
    <xdr:sp macro="" textlink="">
      <xdr:nvSpPr>
        <xdr:cNvPr id="32" name="線吹き出し 1 (枠付き) 31"/>
        <xdr:cNvSpPr/>
      </xdr:nvSpPr>
      <xdr:spPr>
        <a:xfrm>
          <a:off x="6225268" y="16229239"/>
          <a:ext cx="1362950" cy="515711"/>
        </a:xfrm>
        <a:prstGeom prst="borderCallout1">
          <a:avLst>
            <a:gd name="adj1" fmla="val 18750"/>
            <a:gd name="adj2" fmla="val -8333"/>
            <a:gd name="adj3" fmla="val 155309"/>
            <a:gd name="adj4" fmla="val -65210"/>
          </a:avLst>
        </a:prstGeom>
        <a:noFill/>
        <a:ln w="12700" cap="flat">
          <a:solidFill>
            <a:sysClr val="windowText" lastClr="000000"/>
          </a:solidFill>
          <a:headEnd type="none"/>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1143000</xdr:colOff>
      <xdr:row>82</xdr:row>
      <xdr:rowOff>176892</xdr:rowOff>
    </xdr:from>
    <xdr:to>
      <xdr:col>12</xdr:col>
      <xdr:colOff>433419</xdr:colOff>
      <xdr:row>85</xdr:row>
      <xdr:rowOff>163286</xdr:rowOff>
    </xdr:to>
    <xdr:sp macro="" textlink="">
      <xdr:nvSpPr>
        <xdr:cNvPr id="33" name="線吹き出し 1 (枠付き) 32"/>
        <xdr:cNvSpPr/>
      </xdr:nvSpPr>
      <xdr:spPr>
        <a:xfrm>
          <a:off x="6238875" y="17188542"/>
          <a:ext cx="1347819" cy="529319"/>
        </a:xfrm>
        <a:prstGeom prst="borderCallout1">
          <a:avLst>
            <a:gd name="adj1" fmla="val 18750"/>
            <a:gd name="adj2" fmla="val -8333"/>
            <a:gd name="adj3" fmla="val 159425"/>
            <a:gd name="adj4" fmla="val -67884"/>
          </a:avLst>
        </a:prstGeom>
        <a:noFill/>
        <a:ln w="12700" cap="flat">
          <a:solidFill>
            <a:sysClr val="windowText" lastClr="000000"/>
          </a:solidFill>
          <a:headEnd type="none"/>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1129392</xdr:colOff>
      <xdr:row>94</xdr:row>
      <xdr:rowOff>0</xdr:rowOff>
    </xdr:from>
    <xdr:to>
      <xdr:col>12</xdr:col>
      <xdr:colOff>438184</xdr:colOff>
      <xdr:row>95</xdr:row>
      <xdr:rowOff>149678</xdr:rowOff>
    </xdr:to>
    <xdr:sp macro="" textlink="">
      <xdr:nvSpPr>
        <xdr:cNvPr id="34" name="線吹き出し 1 (枠付き) 33"/>
        <xdr:cNvSpPr/>
      </xdr:nvSpPr>
      <xdr:spPr>
        <a:xfrm>
          <a:off x="6225267" y="19183350"/>
          <a:ext cx="1366192" cy="330653"/>
        </a:xfrm>
        <a:prstGeom prst="borderCallout1">
          <a:avLst>
            <a:gd name="adj1" fmla="val 18750"/>
            <a:gd name="adj2" fmla="val -8333"/>
            <a:gd name="adj3" fmla="val -352646"/>
            <a:gd name="adj4" fmla="val -227351"/>
          </a:avLst>
        </a:prstGeom>
        <a:noFill/>
        <a:ln w="12700" cap="flat">
          <a:solidFill>
            <a:sysClr val="windowText" lastClr="000000"/>
          </a:solidFill>
          <a:headEnd type="none"/>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1129393</xdr:colOff>
      <xdr:row>87</xdr:row>
      <xdr:rowOff>153679</xdr:rowOff>
    </xdr:from>
    <xdr:to>
      <xdr:col>12</xdr:col>
      <xdr:colOff>438183</xdr:colOff>
      <xdr:row>92</xdr:row>
      <xdr:rowOff>32814</xdr:rowOff>
    </xdr:to>
    <xdr:sp macro="" textlink="">
      <xdr:nvSpPr>
        <xdr:cNvPr id="35" name="線吹き出し 1 (枠付き) 34"/>
        <xdr:cNvSpPr/>
      </xdr:nvSpPr>
      <xdr:spPr>
        <a:xfrm>
          <a:off x="6225268" y="18070204"/>
          <a:ext cx="1366190" cy="784010"/>
        </a:xfrm>
        <a:prstGeom prst="borderCallout1">
          <a:avLst>
            <a:gd name="adj1" fmla="val 18750"/>
            <a:gd name="adj2" fmla="val -8333"/>
            <a:gd name="adj3" fmla="val 44432"/>
            <a:gd name="adj4" fmla="val -58221"/>
          </a:avLst>
        </a:prstGeom>
        <a:noFill/>
        <a:ln w="12700" cap="flat">
          <a:solidFill>
            <a:sysClr val="windowText" lastClr="000000"/>
          </a:solidFill>
          <a:headEnd type="none"/>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1102179</xdr:colOff>
      <xdr:row>48</xdr:row>
      <xdr:rowOff>136071</xdr:rowOff>
    </xdr:from>
    <xdr:to>
      <xdr:col>12</xdr:col>
      <xdr:colOff>435430</xdr:colOff>
      <xdr:row>52</xdr:row>
      <xdr:rowOff>95251</xdr:rowOff>
    </xdr:to>
    <xdr:sp macro="" textlink="">
      <xdr:nvSpPr>
        <xdr:cNvPr id="36" name="正方形/長方形 35"/>
        <xdr:cNvSpPr/>
      </xdr:nvSpPr>
      <xdr:spPr>
        <a:xfrm>
          <a:off x="6198054" y="10813596"/>
          <a:ext cx="1390651" cy="66403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57150</xdr:colOff>
      <xdr:row>53</xdr:row>
      <xdr:rowOff>266700</xdr:rowOff>
    </xdr:from>
    <xdr:to>
      <xdr:col>10</xdr:col>
      <xdr:colOff>1057275</xdr:colOff>
      <xdr:row>98</xdr:row>
      <xdr:rowOff>161925</xdr:rowOff>
    </xdr:to>
    <xdr:grpSp>
      <xdr:nvGrpSpPr>
        <xdr:cNvPr id="38572" name="Group 33"/>
        <xdr:cNvGrpSpPr>
          <a:grpSpLocks noChangeAspect="1"/>
        </xdr:cNvGrpSpPr>
      </xdr:nvGrpSpPr>
      <xdr:grpSpPr bwMode="auto">
        <a:xfrm>
          <a:off x="57150" y="11830050"/>
          <a:ext cx="6096000" cy="8239125"/>
          <a:chOff x="1237" y="80"/>
          <a:chExt cx="638" cy="862"/>
        </a:xfrm>
      </xdr:grpSpPr>
      <xdr:sp macro="" textlink="">
        <xdr:nvSpPr>
          <xdr:cNvPr id="38574" name="AutoShape 32"/>
          <xdr:cNvSpPr>
            <a:spLocks noChangeAspect="1" noChangeArrowheads="1" noTextEdit="1"/>
          </xdr:cNvSpPr>
        </xdr:nvSpPr>
        <xdr:spPr bwMode="auto">
          <a:xfrm>
            <a:off x="1237" y="80"/>
            <a:ext cx="638" cy="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9" name="Rectangle 34"/>
          <xdr:cNvSpPr>
            <a:spLocks noChangeArrowheads="1"/>
          </xdr:cNvSpPr>
        </xdr:nvSpPr>
        <xdr:spPr bwMode="auto">
          <a:xfrm>
            <a:off x="1603" y="259"/>
            <a:ext cx="1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千</a:t>
            </a:r>
          </a:p>
        </xdr:txBody>
      </xdr:sp>
      <xdr:sp macro="" textlink="">
        <xdr:nvSpPr>
          <xdr:cNvPr id="40" name="Rectangle 35"/>
          <xdr:cNvSpPr>
            <a:spLocks noChangeArrowheads="1"/>
          </xdr:cNvSpPr>
        </xdr:nvSpPr>
        <xdr:spPr bwMode="auto">
          <a:xfrm>
            <a:off x="1730" y="247"/>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円</a:t>
            </a:r>
          </a:p>
        </xdr:txBody>
      </xdr:sp>
      <xdr:sp macro="" textlink="">
        <xdr:nvSpPr>
          <xdr:cNvPr id="41" name="Rectangle 36"/>
          <xdr:cNvSpPr>
            <a:spLocks noChangeArrowheads="1"/>
          </xdr:cNvSpPr>
        </xdr:nvSpPr>
        <xdr:spPr bwMode="auto">
          <a:xfrm>
            <a:off x="1814" y="247"/>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銭</a:t>
            </a:r>
          </a:p>
        </xdr:txBody>
      </xdr:sp>
      <xdr:sp macro="" textlink="">
        <xdr:nvSpPr>
          <xdr:cNvPr id="42" name="Rectangle 37"/>
          <xdr:cNvSpPr>
            <a:spLocks noChangeArrowheads="1"/>
          </xdr:cNvSpPr>
        </xdr:nvSpPr>
        <xdr:spPr bwMode="auto">
          <a:xfrm>
            <a:off x="1550" y="768"/>
            <a:ext cx="2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住所</a:t>
            </a:r>
          </a:p>
        </xdr:txBody>
      </xdr:sp>
      <xdr:sp macro="" textlink="">
        <xdr:nvSpPr>
          <xdr:cNvPr id="43" name="Rectangle 38"/>
          <xdr:cNvSpPr>
            <a:spLocks noChangeArrowheads="1"/>
          </xdr:cNvSpPr>
        </xdr:nvSpPr>
        <xdr:spPr bwMode="auto">
          <a:xfrm>
            <a:off x="1550" y="846"/>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氏名</a:t>
            </a:r>
          </a:p>
        </xdr:txBody>
      </xdr:sp>
      <xdr:sp macro="" textlink="">
        <xdr:nvSpPr>
          <xdr:cNvPr id="44" name="Rectangle 39"/>
          <xdr:cNvSpPr>
            <a:spLocks noChangeArrowheads="1"/>
          </xdr:cNvSpPr>
        </xdr:nvSpPr>
        <xdr:spPr bwMode="auto">
          <a:xfrm>
            <a:off x="1827" y="846"/>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印</a:t>
            </a:r>
          </a:p>
        </xdr:txBody>
      </xdr:sp>
      <xdr:sp macro="" textlink="">
        <xdr:nvSpPr>
          <xdr:cNvPr id="45" name="Rectangle 40"/>
          <xdr:cNvSpPr>
            <a:spLocks noChangeArrowheads="1"/>
          </xdr:cNvSpPr>
        </xdr:nvSpPr>
        <xdr:spPr bwMode="auto">
          <a:xfrm>
            <a:off x="1283" y="695"/>
            <a:ext cx="24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ＭＳ 明朝"/>
                <a:ea typeface="ＭＳ 明朝"/>
              </a:rPr>
              <a:t>（宛先）　　桑名広域清掃事業組合</a:t>
            </a:r>
          </a:p>
        </xdr:txBody>
      </xdr:sp>
      <xdr:sp macro="" textlink="">
        <xdr:nvSpPr>
          <xdr:cNvPr id="46" name="Rectangle 41"/>
          <xdr:cNvSpPr>
            <a:spLocks noChangeArrowheads="1"/>
          </xdr:cNvSpPr>
        </xdr:nvSpPr>
        <xdr:spPr bwMode="auto">
          <a:xfrm>
            <a:off x="1283" y="709"/>
            <a:ext cx="24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ＭＳ 明朝"/>
                <a:ea typeface="ＭＳ 明朝"/>
              </a:rPr>
              <a:t>　　　　　　　管理者　伊藤　徳宇</a:t>
            </a:r>
          </a:p>
        </xdr:txBody>
      </xdr:sp>
      <xdr:sp macro="" textlink="">
        <xdr:nvSpPr>
          <xdr:cNvPr id="47" name="Rectangle 42"/>
          <xdr:cNvSpPr>
            <a:spLocks noChangeArrowheads="1"/>
          </xdr:cNvSpPr>
        </xdr:nvSpPr>
        <xdr:spPr bwMode="auto">
          <a:xfrm>
            <a:off x="1515" y="808"/>
            <a:ext cx="33"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入札者</a:t>
            </a:r>
          </a:p>
        </xdr:txBody>
      </xdr:sp>
      <xdr:sp macro="" textlink="">
        <xdr:nvSpPr>
          <xdr:cNvPr id="48" name="Rectangle 43"/>
          <xdr:cNvSpPr>
            <a:spLocks noChangeArrowheads="1"/>
          </xdr:cNvSpPr>
        </xdr:nvSpPr>
        <xdr:spPr bwMode="auto">
          <a:xfrm>
            <a:off x="1240" y="907"/>
            <a:ext cx="52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(注)１．この入札書は、1件ごとに作成し、インク又は墨で記入し、数字は、アラビア数字を用いること。</a:t>
            </a:r>
          </a:p>
        </xdr:txBody>
      </xdr:sp>
      <xdr:sp macro="" textlink="">
        <xdr:nvSpPr>
          <xdr:cNvPr id="49" name="Rectangle 44"/>
          <xdr:cNvSpPr>
            <a:spLocks noChangeArrowheads="1"/>
          </xdr:cNvSpPr>
        </xdr:nvSpPr>
        <xdr:spPr bwMode="auto">
          <a:xfrm>
            <a:off x="1240" y="927"/>
            <a:ext cx="165"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　　２．金額の訂正は認めない。</a:t>
            </a:r>
          </a:p>
        </xdr:txBody>
      </xdr:sp>
      <xdr:sp macro="" textlink="">
        <xdr:nvSpPr>
          <xdr:cNvPr id="50" name="Rectangle 45"/>
          <xdr:cNvSpPr>
            <a:spLocks noChangeArrowheads="1"/>
          </xdr:cNvSpPr>
        </xdr:nvSpPr>
        <xdr:spPr bwMode="auto">
          <a:xfrm>
            <a:off x="1269" y="461"/>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納</a:t>
            </a:r>
          </a:p>
        </xdr:txBody>
      </xdr:sp>
      <xdr:sp macro="" textlink="">
        <xdr:nvSpPr>
          <xdr:cNvPr id="51" name="Rectangle 46"/>
          <xdr:cNvSpPr>
            <a:spLocks noChangeArrowheads="1"/>
          </xdr:cNvSpPr>
        </xdr:nvSpPr>
        <xdr:spPr bwMode="auto">
          <a:xfrm>
            <a:off x="1283" y="461"/>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期</a:t>
            </a:r>
          </a:p>
        </xdr:txBody>
      </xdr:sp>
      <xdr:sp macro="" textlink="">
        <xdr:nvSpPr>
          <xdr:cNvPr id="52" name="Rectangle 47"/>
          <xdr:cNvSpPr>
            <a:spLocks noChangeArrowheads="1"/>
          </xdr:cNvSpPr>
        </xdr:nvSpPr>
        <xdr:spPr bwMode="auto">
          <a:xfrm>
            <a:off x="1295" y="462"/>
            <a:ext cx="6"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a:t>
            </a:r>
          </a:p>
        </xdr:txBody>
      </xdr:sp>
      <xdr:sp macro="" textlink="">
        <xdr:nvSpPr>
          <xdr:cNvPr id="53" name="Rectangle 48"/>
          <xdr:cNvSpPr>
            <a:spLocks noChangeArrowheads="1"/>
          </xdr:cNvSpPr>
        </xdr:nvSpPr>
        <xdr:spPr bwMode="auto">
          <a:xfrm>
            <a:off x="1305" y="463"/>
            <a:ext cx="1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納</a:t>
            </a:r>
          </a:p>
        </xdr:txBody>
      </xdr:sp>
      <xdr:sp macro="" textlink="">
        <xdr:nvSpPr>
          <xdr:cNvPr id="54" name="Rectangle 49"/>
          <xdr:cNvSpPr>
            <a:spLocks noChangeArrowheads="1"/>
          </xdr:cNvSpPr>
        </xdr:nvSpPr>
        <xdr:spPr bwMode="auto">
          <a:xfrm>
            <a:off x="1319" y="461"/>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入</a:t>
            </a:r>
          </a:p>
        </xdr:txBody>
      </xdr:sp>
      <xdr:sp macro="" textlink="">
        <xdr:nvSpPr>
          <xdr:cNvPr id="55" name="Rectangle 50"/>
          <xdr:cNvSpPr>
            <a:spLocks noChangeArrowheads="1"/>
          </xdr:cNvSpPr>
        </xdr:nvSpPr>
        <xdr:spPr bwMode="auto">
          <a:xfrm>
            <a:off x="1334" y="461"/>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場</a:t>
            </a:r>
          </a:p>
        </xdr:txBody>
      </xdr:sp>
      <xdr:sp macro="" textlink="">
        <xdr:nvSpPr>
          <xdr:cNvPr id="56" name="Rectangle 51"/>
          <xdr:cNvSpPr>
            <a:spLocks noChangeArrowheads="1"/>
          </xdr:cNvSpPr>
        </xdr:nvSpPr>
        <xdr:spPr bwMode="auto">
          <a:xfrm>
            <a:off x="1346" y="461"/>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所</a:t>
            </a:r>
          </a:p>
        </xdr:txBody>
      </xdr:sp>
      <xdr:sp macro="" textlink="">
        <xdr:nvSpPr>
          <xdr:cNvPr id="57" name="Rectangle 52"/>
          <xdr:cNvSpPr>
            <a:spLocks noChangeArrowheads="1"/>
          </xdr:cNvSpPr>
        </xdr:nvSpPr>
        <xdr:spPr bwMode="auto">
          <a:xfrm>
            <a:off x="1269" y="471"/>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仕</a:t>
            </a:r>
          </a:p>
        </xdr:txBody>
      </xdr:sp>
      <xdr:sp macro="" textlink="">
        <xdr:nvSpPr>
          <xdr:cNvPr id="58" name="Rectangle 53"/>
          <xdr:cNvSpPr>
            <a:spLocks noChangeArrowheads="1"/>
          </xdr:cNvSpPr>
        </xdr:nvSpPr>
        <xdr:spPr bwMode="auto">
          <a:xfrm>
            <a:off x="1289" y="471"/>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様</a:t>
            </a:r>
          </a:p>
        </xdr:txBody>
      </xdr:sp>
      <xdr:sp macro="" textlink="">
        <xdr:nvSpPr>
          <xdr:cNvPr id="59" name="Rectangle 54"/>
          <xdr:cNvSpPr>
            <a:spLocks noChangeArrowheads="1"/>
          </xdr:cNvSpPr>
        </xdr:nvSpPr>
        <xdr:spPr bwMode="auto">
          <a:xfrm>
            <a:off x="1309" y="471"/>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a:t>
            </a:r>
          </a:p>
        </xdr:txBody>
      </xdr:sp>
      <xdr:sp macro="" textlink="">
        <xdr:nvSpPr>
          <xdr:cNvPr id="60" name="Rectangle 55"/>
          <xdr:cNvSpPr>
            <a:spLocks noChangeArrowheads="1"/>
          </xdr:cNvSpPr>
        </xdr:nvSpPr>
        <xdr:spPr bwMode="auto">
          <a:xfrm>
            <a:off x="1329" y="471"/>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数</a:t>
            </a:r>
          </a:p>
        </xdr:txBody>
      </xdr:sp>
      <xdr:sp macro="" textlink="">
        <xdr:nvSpPr>
          <xdr:cNvPr id="61" name="Rectangle 56"/>
          <xdr:cNvSpPr>
            <a:spLocks noChangeArrowheads="1"/>
          </xdr:cNvSpPr>
        </xdr:nvSpPr>
        <xdr:spPr bwMode="auto">
          <a:xfrm>
            <a:off x="1346" y="471"/>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量</a:t>
            </a:r>
          </a:p>
        </xdr:txBody>
      </xdr:sp>
      <xdr:sp macro="" textlink="">
        <xdr:nvSpPr>
          <xdr:cNvPr id="62" name="Rectangle 57"/>
          <xdr:cNvSpPr>
            <a:spLocks noChangeArrowheads="1"/>
          </xdr:cNvSpPr>
        </xdr:nvSpPr>
        <xdr:spPr bwMode="auto">
          <a:xfrm>
            <a:off x="1390" y="470"/>
            <a:ext cx="1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貴組合御指示のとおり</a:t>
            </a:r>
          </a:p>
        </xdr:txBody>
      </xdr:sp>
      <xdr:sp macro="" textlink="">
        <xdr:nvSpPr>
          <xdr:cNvPr id="63" name="Rectangle 58"/>
          <xdr:cNvSpPr>
            <a:spLocks noChangeArrowheads="1"/>
          </xdr:cNvSpPr>
        </xdr:nvSpPr>
        <xdr:spPr bwMode="auto">
          <a:xfrm>
            <a:off x="1269" y="511"/>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入</a:t>
            </a:r>
          </a:p>
        </xdr:txBody>
      </xdr:sp>
      <xdr:sp macro="" textlink="">
        <xdr:nvSpPr>
          <xdr:cNvPr id="64" name="Rectangle 59"/>
          <xdr:cNvSpPr>
            <a:spLocks noChangeArrowheads="1"/>
          </xdr:cNvSpPr>
        </xdr:nvSpPr>
        <xdr:spPr bwMode="auto">
          <a:xfrm>
            <a:off x="1284" y="516"/>
            <a:ext cx="1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札</a:t>
            </a:r>
          </a:p>
        </xdr:txBody>
      </xdr:sp>
      <xdr:sp macro="" textlink="">
        <xdr:nvSpPr>
          <xdr:cNvPr id="65" name="Rectangle 60"/>
          <xdr:cNvSpPr>
            <a:spLocks noChangeArrowheads="1"/>
          </xdr:cNvSpPr>
        </xdr:nvSpPr>
        <xdr:spPr bwMode="auto">
          <a:xfrm>
            <a:off x="1299" y="511"/>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保</a:t>
            </a:r>
          </a:p>
        </xdr:txBody>
      </xdr:sp>
      <xdr:sp macro="" textlink="">
        <xdr:nvSpPr>
          <xdr:cNvPr id="66" name="Rectangle 61"/>
          <xdr:cNvSpPr>
            <a:spLocks noChangeArrowheads="1"/>
          </xdr:cNvSpPr>
        </xdr:nvSpPr>
        <xdr:spPr bwMode="auto">
          <a:xfrm>
            <a:off x="1316" y="516"/>
            <a:ext cx="1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証</a:t>
            </a:r>
          </a:p>
        </xdr:txBody>
      </xdr:sp>
      <xdr:sp macro="" textlink="">
        <xdr:nvSpPr>
          <xdr:cNvPr id="67" name="Rectangle 62"/>
          <xdr:cNvSpPr>
            <a:spLocks noChangeArrowheads="1"/>
          </xdr:cNvSpPr>
        </xdr:nvSpPr>
        <xdr:spPr bwMode="auto">
          <a:xfrm>
            <a:off x="1332" y="511"/>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金</a:t>
            </a:r>
          </a:p>
        </xdr:txBody>
      </xdr:sp>
      <xdr:sp macro="" textlink="">
        <xdr:nvSpPr>
          <xdr:cNvPr id="68" name="Rectangle 63"/>
          <xdr:cNvSpPr>
            <a:spLocks noChangeArrowheads="1"/>
          </xdr:cNvSpPr>
        </xdr:nvSpPr>
        <xdr:spPr bwMode="auto">
          <a:xfrm>
            <a:off x="1346" y="511"/>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額</a:t>
            </a:r>
          </a:p>
        </xdr:txBody>
      </xdr:sp>
      <xdr:sp macro="" textlink="">
        <xdr:nvSpPr>
          <xdr:cNvPr id="69" name="Rectangle 64"/>
          <xdr:cNvSpPr>
            <a:spLocks noChangeArrowheads="1"/>
          </xdr:cNvSpPr>
        </xdr:nvSpPr>
        <xdr:spPr bwMode="auto">
          <a:xfrm>
            <a:off x="1390" y="516"/>
            <a:ext cx="24"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免除</a:t>
            </a:r>
          </a:p>
        </xdr:txBody>
      </xdr:sp>
      <xdr:sp macro="" textlink="">
        <xdr:nvSpPr>
          <xdr:cNvPr id="70" name="Rectangle 65"/>
          <xdr:cNvSpPr>
            <a:spLocks noChangeArrowheads="1"/>
          </xdr:cNvSpPr>
        </xdr:nvSpPr>
        <xdr:spPr bwMode="auto">
          <a:xfrm>
            <a:off x="1294" y="590"/>
            <a:ext cx="486"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上記金額で桑名広域清掃事業組合契約規則及び御指示の条件によって納入したいから入札します。</a:t>
            </a:r>
          </a:p>
        </xdr:txBody>
      </xdr:sp>
      <xdr:sp macro="" textlink="">
        <xdr:nvSpPr>
          <xdr:cNvPr id="71" name="Rectangle 66"/>
          <xdr:cNvSpPr>
            <a:spLocks noChangeArrowheads="1"/>
          </xdr:cNvSpPr>
        </xdr:nvSpPr>
        <xdr:spPr bwMode="auto">
          <a:xfrm>
            <a:off x="1670" y="629"/>
            <a:ext cx="1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　　　　年　　月　　日</a:t>
            </a:r>
          </a:p>
        </xdr:txBody>
      </xdr:sp>
      <xdr:sp macro="" textlink="">
        <xdr:nvSpPr>
          <xdr:cNvPr id="38608" name="Rectangle 67"/>
          <xdr:cNvSpPr>
            <a:spLocks noChangeArrowheads="1"/>
          </xdr:cNvSpPr>
        </xdr:nvSpPr>
        <xdr:spPr bwMode="auto">
          <a:xfrm>
            <a:off x="1661" y="336"/>
            <a:ext cx="1"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609" name="Rectangle 68"/>
          <xdr:cNvSpPr>
            <a:spLocks noChangeArrowheads="1"/>
          </xdr:cNvSpPr>
        </xdr:nvSpPr>
        <xdr:spPr bwMode="auto">
          <a:xfrm>
            <a:off x="1703" y="336"/>
            <a:ext cx="1"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610" name="Rectangle 69"/>
          <xdr:cNvSpPr>
            <a:spLocks noChangeArrowheads="1"/>
          </xdr:cNvSpPr>
        </xdr:nvSpPr>
        <xdr:spPr bwMode="auto">
          <a:xfrm>
            <a:off x="1746" y="336"/>
            <a:ext cx="1"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611" name="Rectangle 70"/>
          <xdr:cNvSpPr>
            <a:spLocks noChangeArrowheads="1"/>
          </xdr:cNvSpPr>
        </xdr:nvSpPr>
        <xdr:spPr bwMode="auto">
          <a:xfrm>
            <a:off x="1787" y="336"/>
            <a:ext cx="1"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76" name="Rectangle 71"/>
          <xdr:cNvSpPr>
            <a:spLocks noChangeArrowheads="1"/>
          </xdr:cNvSpPr>
        </xdr:nvSpPr>
        <xdr:spPr bwMode="auto">
          <a:xfrm>
            <a:off x="1301" y="312"/>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a:t>
            </a:r>
          </a:p>
        </xdr:txBody>
      </xdr:sp>
      <xdr:sp macro="" textlink="">
        <xdr:nvSpPr>
          <xdr:cNvPr id="77" name="Rectangle 72"/>
          <xdr:cNvSpPr>
            <a:spLocks noChangeArrowheads="1"/>
          </xdr:cNvSpPr>
        </xdr:nvSpPr>
        <xdr:spPr bwMode="auto">
          <a:xfrm>
            <a:off x="1318" y="312"/>
            <a:ext cx="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1</a:t>
            </a:r>
          </a:p>
        </xdr:txBody>
      </xdr:sp>
      <xdr:sp macro="" textlink="">
        <xdr:nvSpPr>
          <xdr:cNvPr id="78" name="Rectangle 74"/>
          <xdr:cNvSpPr>
            <a:spLocks noChangeArrowheads="1"/>
          </xdr:cNvSpPr>
        </xdr:nvSpPr>
        <xdr:spPr bwMode="auto">
          <a:xfrm>
            <a:off x="1339" y="312"/>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あ</a:t>
            </a:r>
          </a:p>
        </xdr:txBody>
      </xdr:sp>
      <xdr:sp macro="" textlink="">
        <xdr:nvSpPr>
          <xdr:cNvPr id="79" name="Rectangle 75"/>
          <xdr:cNvSpPr>
            <a:spLocks noChangeArrowheads="1"/>
          </xdr:cNvSpPr>
        </xdr:nvSpPr>
        <xdr:spPr bwMode="auto">
          <a:xfrm>
            <a:off x="1351" y="312"/>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た</a:t>
            </a:r>
          </a:p>
        </xdr:txBody>
      </xdr:sp>
      <xdr:sp macro="" textlink="">
        <xdr:nvSpPr>
          <xdr:cNvPr id="80" name="Rectangle 76"/>
          <xdr:cNvSpPr>
            <a:spLocks noChangeArrowheads="1"/>
          </xdr:cNvSpPr>
        </xdr:nvSpPr>
        <xdr:spPr bwMode="auto">
          <a:xfrm>
            <a:off x="1370" y="312"/>
            <a:ext cx="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り</a:t>
            </a:r>
          </a:p>
        </xdr:txBody>
      </xdr:sp>
      <xdr:sp macro="" textlink="">
        <xdr:nvSpPr>
          <xdr:cNvPr id="81" name="Rectangle 77"/>
          <xdr:cNvSpPr>
            <a:spLocks noChangeArrowheads="1"/>
          </xdr:cNvSpPr>
        </xdr:nvSpPr>
        <xdr:spPr bwMode="auto">
          <a:xfrm>
            <a:off x="1380" y="312"/>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a:t>
            </a:r>
          </a:p>
        </xdr:txBody>
      </xdr:sp>
      <xdr:sp macro="" textlink="">
        <xdr:nvSpPr>
          <xdr:cNvPr id="82" name="Rectangle 78"/>
          <xdr:cNvSpPr>
            <a:spLocks noChangeArrowheads="1"/>
          </xdr:cNvSpPr>
        </xdr:nvSpPr>
        <xdr:spPr bwMode="auto">
          <a:xfrm>
            <a:off x="1269" y="421"/>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件</a:t>
            </a:r>
          </a:p>
        </xdr:txBody>
      </xdr:sp>
      <xdr:sp macro="" textlink="">
        <xdr:nvSpPr>
          <xdr:cNvPr id="83" name="Rectangle 79"/>
          <xdr:cNvSpPr>
            <a:spLocks noChangeArrowheads="1"/>
          </xdr:cNvSpPr>
        </xdr:nvSpPr>
        <xdr:spPr bwMode="auto">
          <a:xfrm>
            <a:off x="1346" y="421"/>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名</a:t>
            </a:r>
          </a:p>
        </xdr:txBody>
      </xdr:sp>
      <xdr:sp macro="" textlink="">
        <xdr:nvSpPr>
          <xdr:cNvPr id="38620" name="Rectangle 80"/>
          <xdr:cNvSpPr>
            <a:spLocks noChangeArrowheads="1"/>
          </xdr:cNvSpPr>
        </xdr:nvSpPr>
        <xdr:spPr bwMode="auto">
          <a:xfrm>
            <a:off x="1375" y="440"/>
            <a:ext cx="1"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85" name="Rectangle 81"/>
          <xdr:cNvSpPr>
            <a:spLocks noChangeArrowheads="1"/>
          </xdr:cNvSpPr>
        </xdr:nvSpPr>
        <xdr:spPr bwMode="auto">
          <a:xfrm>
            <a:off x="1406" y="109"/>
            <a:ext cx="134"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800" b="0" i="0" u="none" strike="noStrike" baseline="0">
                <a:solidFill>
                  <a:srgbClr val="000000"/>
                </a:solidFill>
                <a:latin typeface="ＭＳ ゴシック"/>
                <a:ea typeface="ＭＳ ゴシック"/>
              </a:rPr>
              <a:t> 入　札　書 </a:t>
            </a:r>
          </a:p>
        </xdr:txBody>
      </xdr:sp>
      <xdr:sp macro="" textlink="">
        <xdr:nvSpPr>
          <xdr:cNvPr id="86" name="Rectangle 82"/>
          <xdr:cNvSpPr>
            <a:spLocks noChangeArrowheads="1"/>
          </xdr:cNvSpPr>
        </xdr:nvSpPr>
        <xdr:spPr bwMode="auto">
          <a:xfrm>
            <a:off x="1571" y="117"/>
            <a:ext cx="100"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500" b="0" i="0" u="none" strike="noStrike" baseline="0">
                <a:solidFill>
                  <a:srgbClr val="000000"/>
                </a:solidFill>
                <a:latin typeface="ＭＳ ゴシック"/>
                <a:ea typeface="ＭＳ ゴシック"/>
              </a:rPr>
              <a:t>（物件用）</a:t>
            </a:r>
          </a:p>
        </xdr:txBody>
      </xdr:sp>
      <xdr:sp macro="" textlink="">
        <xdr:nvSpPr>
          <xdr:cNvPr id="38623" name="Rectangle 83"/>
          <xdr:cNvSpPr>
            <a:spLocks noChangeArrowheads="1"/>
          </xdr:cNvSpPr>
        </xdr:nvSpPr>
        <xdr:spPr bwMode="auto">
          <a:xfrm>
            <a:off x="1411" y="327"/>
            <a:ext cx="1"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88" name="Rectangle 84"/>
          <xdr:cNvSpPr>
            <a:spLocks noChangeArrowheads="1"/>
          </xdr:cNvSpPr>
        </xdr:nvSpPr>
        <xdr:spPr bwMode="auto">
          <a:xfrm>
            <a:off x="1301" y="283"/>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入</a:t>
            </a:r>
          </a:p>
        </xdr:txBody>
      </xdr:sp>
      <xdr:sp macro="" textlink="">
        <xdr:nvSpPr>
          <xdr:cNvPr id="89" name="Rectangle 85"/>
          <xdr:cNvSpPr>
            <a:spLocks noChangeArrowheads="1"/>
          </xdr:cNvSpPr>
        </xdr:nvSpPr>
        <xdr:spPr bwMode="auto">
          <a:xfrm>
            <a:off x="1329" y="283"/>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札</a:t>
            </a:r>
          </a:p>
        </xdr:txBody>
      </xdr:sp>
      <xdr:sp macro="" textlink="">
        <xdr:nvSpPr>
          <xdr:cNvPr id="90" name="Rectangle 86"/>
          <xdr:cNvSpPr>
            <a:spLocks noChangeArrowheads="1"/>
          </xdr:cNvSpPr>
        </xdr:nvSpPr>
        <xdr:spPr bwMode="auto">
          <a:xfrm>
            <a:off x="1355" y="283"/>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価</a:t>
            </a:r>
          </a:p>
        </xdr:txBody>
      </xdr:sp>
      <xdr:sp macro="" textlink="">
        <xdr:nvSpPr>
          <xdr:cNvPr id="91" name="Rectangle 87"/>
          <xdr:cNvSpPr>
            <a:spLocks noChangeArrowheads="1"/>
          </xdr:cNvSpPr>
        </xdr:nvSpPr>
        <xdr:spPr bwMode="auto">
          <a:xfrm>
            <a:off x="1380" y="286"/>
            <a:ext cx="1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格</a:t>
            </a:r>
          </a:p>
        </xdr:txBody>
      </xdr:sp>
      <xdr:sp macro="" textlink="">
        <xdr:nvSpPr>
          <xdr:cNvPr id="38628" name="Rectangle 88"/>
          <xdr:cNvSpPr>
            <a:spLocks noChangeArrowheads="1"/>
          </xdr:cNvSpPr>
        </xdr:nvSpPr>
        <xdr:spPr bwMode="auto">
          <a:xfrm>
            <a:off x="1453" y="336"/>
            <a:ext cx="1"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629" name="Rectangle 89"/>
          <xdr:cNvSpPr>
            <a:spLocks noChangeArrowheads="1"/>
          </xdr:cNvSpPr>
        </xdr:nvSpPr>
        <xdr:spPr bwMode="auto">
          <a:xfrm>
            <a:off x="1494" y="336"/>
            <a:ext cx="1"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630" name="Rectangle 90"/>
          <xdr:cNvSpPr>
            <a:spLocks noChangeArrowheads="1"/>
          </xdr:cNvSpPr>
        </xdr:nvSpPr>
        <xdr:spPr bwMode="auto">
          <a:xfrm>
            <a:off x="1535" y="336"/>
            <a:ext cx="1"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631" name="Rectangle 91"/>
          <xdr:cNvSpPr>
            <a:spLocks noChangeArrowheads="1"/>
          </xdr:cNvSpPr>
        </xdr:nvSpPr>
        <xdr:spPr bwMode="auto">
          <a:xfrm>
            <a:off x="1577" y="336"/>
            <a:ext cx="1"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632" name="Rectangle 92"/>
          <xdr:cNvSpPr>
            <a:spLocks noChangeArrowheads="1"/>
          </xdr:cNvSpPr>
        </xdr:nvSpPr>
        <xdr:spPr bwMode="auto">
          <a:xfrm>
            <a:off x="1620" y="336"/>
            <a:ext cx="1"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633" name="Line 93"/>
          <xdr:cNvSpPr>
            <a:spLocks noChangeShapeType="1"/>
          </xdr:cNvSpPr>
        </xdr:nvSpPr>
        <xdr:spPr bwMode="auto">
          <a:xfrm>
            <a:off x="1237" y="80"/>
            <a:ext cx="0" cy="822"/>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634" name="Rectangle 94"/>
          <xdr:cNvSpPr>
            <a:spLocks noChangeArrowheads="1"/>
          </xdr:cNvSpPr>
        </xdr:nvSpPr>
        <xdr:spPr bwMode="auto">
          <a:xfrm>
            <a:off x="1237" y="80"/>
            <a:ext cx="1" cy="82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635" name="Line 95"/>
          <xdr:cNvSpPr>
            <a:spLocks noChangeShapeType="1"/>
          </xdr:cNvSpPr>
        </xdr:nvSpPr>
        <xdr:spPr bwMode="auto">
          <a:xfrm>
            <a:off x="1874" y="81"/>
            <a:ext cx="0" cy="82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636" name="Rectangle 96"/>
          <xdr:cNvSpPr>
            <a:spLocks noChangeArrowheads="1"/>
          </xdr:cNvSpPr>
        </xdr:nvSpPr>
        <xdr:spPr bwMode="auto">
          <a:xfrm>
            <a:off x="1874" y="81"/>
            <a:ext cx="1" cy="82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637" name="Line 97"/>
          <xdr:cNvSpPr>
            <a:spLocks noChangeShapeType="1"/>
          </xdr:cNvSpPr>
        </xdr:nvSpPr>
        <xdr:spPr bwMode="auto">
          <a:xfrm>
            <a:off x="1287" y="258"/>
            <a:ext cx="0" cy="9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638" name="Rectangle 98"/>
          <xdr:cNvSpPr>
            <a:spLocks noChangeArrowheads="1"/>
          </xdr:cNvSpPr>
        </xdr:nvSpPr>
        <xdr:spPr bwMode="auto">
          <a:xfrm>
            <a:off x="1287" y="258"/>
            <a:ext cx="1" cy="9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639" name="Line 99"/>
          <xdr:cNvSpPr>
            <a:spLocks noChangeShapeType="1"/>
          </xdr:cNvSpPr>
        </xdr:nvSpPr>
        <xdr:spPr bwMode="auto">
          <a:xfrm>
            <a:off x="1407" y="258"/>
            <a:ext cx="0" cy="9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640" name="Rectangle 100"/>
          <xdr:cNvSpPr>
            <a:spLocks noChangeArrowheads="1"/>
          </xdr:cNvSpPr>
        </xdr:nvSpPr>
        <xdr:spPr bwMode="auto">
          <a:xfrm>
            <a:off x="1407" y="258"/>
            <a:ext cx="1" cy="9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641" name="Rectangle 101"/>
          <xdr:cNvSpPr>
            <a:spLocks noChangeArrowheads="1"/>
          </xdr:cNvSpPr>
        </xdr:nvSpPr>
        <xdr:spPr bwMode="auto">
          <a:xfrm>
            <a:off x="1449" y="258"/>
            <a:ext cx="1" cy="9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642" name="Line 102"/>
          <xdr:cNvSpPr>
            <a:spLocks noChangeShapeType="1"/>
          </xdr:cNvSpPr>
        </xdr:nvSpPr>
        <xdr:spPr bwMode="auto">
          <a:xfrm>
            <a:off x="1491" y="258"/>
            <a:ext cx="0" cy="9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643" name="Rectangle 103"/>
          <xdr:cNvSpPr>
            <a:spLocks noChangeArrowheads="1"/>
          </xdr:cNvSpPr>
        </xdr:nvSpPr>
        <xdr:spPr bwMode="auto">
          <a:xfrm>
            <a:off x="1491" y="258"/>
            <a:ext cx="1" cy="9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644" name="Rectangle 104"/>
          <xdr:cNvSpPr>
            <a:spLocks noChangeArrowheads="1"/>
          </xdr:cNvSpPr>
        </xdr:nvSpPr>
        <xdr:spPr bwMode="auto">
          <a:xfrm>
            <a:off x="1533" y="258"/>
            <a:ext cx="1" cy="9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645" name="Rectangle 105"/>
          <xdr:cNvSpPr>
            <a:spLocks noChangeArrowheads="1"/>
          </xdr:cNvSpPr>
        </xdr:nvSpPr>
        <xdr:spPr bwMode="auto">
          <a:xfrm>
            <a:off x="1575" y="258"/>
            <a:ext cx="1" cy="9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646" name="Line 106"/>
          <xdr:cNvSpPr>
            <a:spLocks noChangeShapeType="1"/>
          </xdr:cNvSpPr>
        </xdr:nvSpPr>
        <xdr:spPr bwMode="auto">
          <a:xfrm>
            <a:off x="1617" y="258"/>
            <a:ext cx="0" cy="9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647" name="Rectangle 107"/>
          <xdr:cNvSpPr>
            <a:spLocks noChangeArrowheads="1"/>
          </xdr:cNvSpPr>
        </xdr:nvSpPr>
        <xdr:spPr bwMode="auto">
          <a:xfrm>
            <a:off x="1617" y="258"/>
            <a:ext cx="1" cy="9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648" name="Rectangle 108"/>
          <xdr:cNvSpPr>
            <a:spLocks noChangeArrowheads="1"/>
          </xdr:cNvSpPr>
        </xdr:nvSpPr>
        <xdr:spPr bwMode="auto">
          <a:xfrm>
            <a:off x="1659" y="258"/>
            <a:ext cx="1" cy="9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649" name="Rectangle 109"/>
          <xdr:cNvSpPr>
            <a:spLocks noChangeArrowheads="1"/>
          </xdr:cNvSpPr>
        </xdr:nvSpPr>
        <xdr:spPr bwMode="auto">
          <a:xfrm>
            <a:off x="1701" y="258"/>
            <a:ext cx="1" cy="9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650" name="Line 110"/>
          <xdr:cNvSpPr>
            <a:spLocks noChangeShapeType="1"/>
          </xdr:cNvSpPr>
        </xdr:nvSpPr>
        <xdr:spPr bwMode="auto">
          <a:xfrm>
            <a:off x="1742" y="258"/>
            <a:ext cx="0" cy="9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651" name="Rectangle 111"/>
          <xdr:cNvSpPr>
            <a:spLocks noChangeArrowheads="1"/>
          </xdr:cNvSpPr>
        </xdr:nvSpPr>
        <xdr:spPr bwMode="auto">
          <a:xfrm>
            <a:off x="1742" y="258"/>
            <a:ext cx="1" cy="9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652" name="Rectangle 112"/>
          <xdr:cNvSpPr>
            <a:spLocks noChangeArrowheads="1"/>
          </xdr:cNvSpPr>
        </xdr:nvSpPr>
        <xdr:spPr bwMode="auto">
          <a:xfrm>
            <a:off x="1784" y="258"/>
            <a:ext cx="1" cy="9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653" name="Line 113"/>
          <xdr:cNvSpPr>
            <a:spLocks noChangeShapeType="1"/>
          </xdr:cNvSpPr>
        </xdr:nvSpPr>
        <xdr:spPr bwMode="auto">
          <a:xfrm>
            <a:off x="1826" y="258"/>
            <a:ext cx="0" cy="9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654" name="Rectangle 114"/>
          <xdr:cNvSpPr>
            <a:spLocks noChangeArrowheads="1"/>
          </xdr:cNvSpPr>
        </xdr:nvSpPr>
        <xdr:spPr bwMode="auto">
          <a:xfrm>
            <a:off x="1826" y="258"/>
            <a:ext cx="1" cy="9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655" name="Line 115"/>
          <xdr:cNvSpPr>
            <a:spLocks noChangeShapeType="1"/>
          </xdr:cNvSpPr>
        </xdr:nvSpPr>
        <xdr:spPr bwMode="auto">
          <a:xfrm>
            <a:off x="1254" y="403"/>
            <a:ext cx="0" cy="149"/>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656" name="Rectangle 116"/>
          <xdr:cNvSpPr>
            <a:spLocks noChangeArrowheads="1"/>
          </xdr:cNvSpPr>
        </xdr:nvSpPr>
        <xdr:spPr bwMode="auto">
          <a:xfrm>
            <a:off x="1254" y="403"/>
            <a:ext cx="1" cy="14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657" name="Line 117"/>
          <xdr:cNvSpPr>
            <a:spLocks noChangeShapeType="1"/>
          </xdr:cNvSpPr>
        </xdr:nvSpPr>
        <xdr:spPr bwMode="auto">
          <a:xfrm>
            <a:off x="1374" y="403"/>
            <a:ext cx="0" cy="148"/>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658" name="Rectangle 118"/>
          <xdr:cNvSpPr>
            <a:spLocks noChangeArrowheads="1"/>
          </xdr:cNvSpPr>
        </xdr:nvSpPr>
        <xdr:spPr bwMode="auto">
          <a:xfrm>
            <a:off x="1374" y="403"/>
            <a:ext cx="1" cy="14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659" name="Line 119"/>
          <xdr:cNvSpPr>
            <a:spLocks noChangeShapeType="1"/>
          </xdr:cNvSpPr>
        </xdr:nvSpPr>
        <xdr:spPr bwMode="auto">
          <a:xfrm>
            <a:off x="1857" y="403"/>
            <a:ext cx="0" cy="149"/>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660" name="Rectangle 120"/>
          <xdr:cNvSpPr>
            <a:spLocks noChangeArrowheads="1"/>
          </xdr:cNvSpPr>
        </xdr:nvSpPr>
        <xdr:spPr bwMode="auto">
          <a:xfrm>
            <a:off x="1857" y="403"/>
            <a:ext cx="1" cy="14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661" name="Line 121"/>
          <xdr:cNvSpPr>
            <a:spLocks noChangeShapeType="1"/>
          </xdr:cNvSpPr>
        </xdr:nvSpPr>
        <xdr:spPr bwMode="auto">
          <a:xfrm>
            <a:off x="1238" y="80"/>
            <a:ext cx="637"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662" name="Rectangle 122"/>
          <xdr:cNvSpPr>
            <a:spLocks noChangeArrowheads="1"/>
          </xdr:cNvSpPr>
        </xdr:nvSpPr>
        <xdr:spPr bwMode="auto">
          <a:xfrm>
            <a:off x="1238" y="80"/>
            <a:ext cx="637"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663" name="Line 123"/>
          <xdr:cNvSpPr>
            <a:spLocks noChangeShapeType="1"/>
          </xdr:cNvSpPr>
        </xdr:nvSpPr>
        <xdr:spPr bwMode="auto">
          <a:xfrm>
            <a:off x="1287" y="258"/>
            <a:ext cx="540"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664" name="Rectangle 124"/>
          <xdr:cNvSpPr>
            <a:spLocks noChangeArrowheads="1"/>
          </xdr:cNvSpPr>
        </xdr:nvSpPr>
        <xdr:spPr bwMode="auto">
          <a:xfrm>
            <a:off x="1287" y="258"/>
            <a:ext cx="540"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665" name="Line 125"/>
          <xdr:cNvSpPr>
            <a:spLocks noChangeShapeType="1"/>
          </xdr:cNvSpPr>
        </xdr:nvSpPr>
        <xdr:spPr bwMode="auto">
          <a:xfrm>
            <a:off x="1287" y="348"/>
            <a:ext cx="540"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666" name="Rectangle 126"/>
          <xdr:cNvSpPr>
            <a:spLocks noChangeArrowheads="1"/>
          </xdr:cNvSpPr>
        </xdr:nvSpPr>
        <xdr:spPr bwMode="auto">
          <a:xfrm>
            <a:off x="1287" y="348"/>
            <a:ext cx="540"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667" name="Line 127"/>
          <xdr:cNvSpPr>
            <a:spLocks noChangeShapeType="1"/>
          </xdr:cNvSpPr>
        </xdr:nvSpPr>
        <xdr:spPr bwMode="auto">
          <a:xfrm>
            <a:off x="1255" y="403"/>
            <a:ext cx="603"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668" name="Rectangle 128"/>
          <xdr:cNvSpPr>
            <a:spLocks noChangeArrowheads="1"/>
          </xdr:cNvSpPr>
        </xdr:nvSpPr>
        <xdr:spPr bwMode="auto">
          <a:xfrm>
            <a:off x="1255" y="403"/>
            <a:ext cx="6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669" name="Line 129"/>
          <xdr:cNvSpPr>
            <a:spLocks noChangeShapeType="1"/>
          </xdr:cNvSpPr>
        </xdr:nvSpPr>
        <xdr:spPr bwMode="auto">
          <a:xfrm>
            <a:off x="1255" y="452"/>
            <a:ext cx="6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670" name="Rectangle 130"/>
          <xdr:cNvSpPr>
            <a:spLocks noChangeArrowheads="1"/>
          </xdr:cNvSpPr>
        </xdr:nvSpPr>
        <xdr:spPr bwMode="auto">
          <a:xfrm>
            <a:off x="1255" y="452"/>
            <a:ext cx="6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671" name="Line 131"/>
          <xdr:cNvSpPr>
            <a:spLocks noChangeShapeType="1"/>
          </xdr:cNvSpPr>
        </xdr:nvSpPr>
        <xdr:spPr bwMode="auto">
          <a:xfrm>
            <a:off x="1255" y="501"/>
            <a:ext cx="6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672" name="Rectangle 132"/>
          <xdr:cNvSpPr>
            <a:spLocks noChangeArrowheads="1"/>
          </xdr:cNvSpPr>
        </xdr:nvSpPr>
        <xdr:spPr bwMode="auto">
          <a:xfrm>
            <a:off x="1255" y="501"/>
            <a:ext cx="6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673" name="Line 133"/>
          <xdr:cNvSpPr>
            <a:spLocks noChangeShapeType="1"/>
          </xdr:cNvSpPr>
        </xdr:nvSpPr>
        <xdr:spPr bwMode="auto">
          <a:xfrm>
            <a:off x="1255" y="551"/>
            <a:ext cx="603"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674" name="Rectangle 134"/>
          <xdr:cNvSpPr>
            <a:spLocks noChangeArrowheads="1"/>
          </xdr:cNvSpPr>
        </xdr:nvSpPr>
        <xdr:spPr bwMode="auto">
          <a:xfrm>
            <a:off x="1255" y="551"/>
            <a:ext cx="6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675" name="Line 135"/>
          <xdr:cNvSpPr>
            <a:spLocks noChangeShapeType="1"/>
          </xdr:cNvSpPr>
        </xdr:nvSpPr>
        <xdr:spPr bwMode="auto">
          <a:xfrm>
            <a:off x="1238" y="901"/>
            <a:ext cx="637"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676" name="Rectangle 136"/>
          <xdr:cNvSpPr>
            <a:spLocks noChangeArrowheads="1"/>
          </xdr:cNvSpPr>
        </xdr:nvSpPr>
        <xdr:spPr bwMode="auto">
          <a:xfrm>
            <a:off x="1238" y="901"/>
            <a:ext cx="637"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1</xdr:col>
      <xdr:colOff>433917</xdr:colOff>
      <xdr:row>65</xdr:row>
      <xdr:rowOff>148167</xdr:rowOff>
    </xdr:from>
    <xdr:to>
      <xdr:col>2</xdr:col>
      <xdr:colOff>126999</xdr:colOff>
      <xdr:row>66</xdr:row>
      <xdr:rowOff>148167</xdr:rowOff>
    </xdr:to>
    <xdr:sp macro="" textlink="">
      <xdr:nvSpPr>
        <xdr:cNvPr id="141" name="Rectangle 73"/>
        <xdr:cNvSpPr>
          <a:spLocks noChangeArrowheads="1"/>
        </xdr:cNvSpPr>
      </xdr:nvSpPr>
      <xdr:spPr bwMode="auto">
        <a:xfrm>
          <a:off x="919692" y="14045142"/>
          <a:ext cx="178857"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en-US" altLang="ja-JP" sz="800" b="0" i="0" u="none" strike="noStrike" baseline="0">
              <a:solidFill>
                <a:srgbClr val="000000"/>
              </a:solidFill>
              <a:latin typeface="ＭＳ 明朝"/>
              <a:ea typeface="ＭＳ 明朝"/>
            </a:rPr>
            <a:t>ℓ</a:t>
          </a:r>
          <a:endParaRPr lang="ja-JP" altLang="en-US" sz="800" b="0" i="0" u="none" strike="noStrike" baseline="0">
            <a:solidFill>
              <a:srgbClr val="000000"/>
            </a:solidFill>
            <a:latin typeface="ＭＳ 明朝"/>
            <a:ea typeface="ＭＳ 明朝"/>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361950</xdr:colOff>
          <xdr:row>17</xdr:row>
          <xdr:rowOff>228600</xdr:rowOff>
        </xdr:from>
        <xdr:to>
          <xdr:col>1</xdr:col>
          <xdr:colOff>666750</xdr:colOff>
          <xdr:row>17</xdr:row>
          <xdr:rowOff>438150</xdr:rowOff>
        </xdr:to>
        <xdr:sp macro="" textlink="">
          <xdr:nvSpPr>
            <xdr:cNvPr id="23553" name="Check Box 1" hidden="1">
              <a:extLst>
                <a:ext uri="{63B3BB69-23CF-44E3-9099-C40C66FF867C}">
                  <a14:compatExt spid="_x0000_s2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18</xdr:row>
          <xdr:rowOff>228600</xdr:rowOff>
        </xdr:from>
        <xdr:to>
          <xdr:col>1</xdr:col>
          <xdr:colOff>666750</xdr:colOff>
          <xdr:row>18</xdr:row>
          <xdr:rowOff>438150</xdr:rowOff>
        </xdr:to>
        <xdr:sp macro="" textlink="">
          <xdr:nvSpPr>
            <xdr:cNvPr id="23554" name="Check Box 2" hidden="1">
              <a:extLst>
                <a:ext uri="{63B3BB69-23CF-44E3-9099-C40C66FF867C}">
                  <a14:compatExt spid="_x0000_s23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s-xhled8\&#24195;&#22495;&#28165;&#25475;&#12487;&#12540;&#12479;\&#9733;&#9733;&#9733;%2001_&#31649;&#29702;&#20418;\&#65288;&#19968;&#33324;&#31478;&#20105;&#20837;&#26413;&#65289;\&#20837;&#26413;&#20107;&#21209;\H28\06-2%20&#31649;&#29702;&#26847;&#25913;&#20462;&#65288;&#27231;&#26800;&#35373;&#20633;&#65289;&#24037;&#20107;\&#12450;&#12452;&#12502;&#12524;&#12540;&#12531;&#36865;&#20184;&#12487;&#12540;&#12479;\&#20844;&#21578;\&#30330;&#27880;&#22259;&#26360;\&#20844;&#21578;&#65288;&#27231;&#268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s-xhled8\&#24195;&#22495;&#28165;&#25475;&#12487;&#12540;&#12479;\&#9733;&#9733;&#9733;%2001_&#31649;&#29702;&#20418;\&#19968;&#33324;&#31478;&#20105;&#20837;&#26413;\&#20837;&#26413;&#20107;&#21209;\H28\&#35519;&#25972;&#27744;&#27994;&#28203;&#24037;&#20107;\&#12450;&#12452;&#12502;&#12524;&#12540;&#12531;&#36865;&#20184;&#12487;&#12540;&#12479;\&#20844;&#21578;\&#30330;&#27880;&#22259;&#26360;\3.&#20844;&#21578;%20-%20&#12467;&#12500;&#1254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s-xhled8\&#24195;&#22495;&#28165;&#25475;&#12487;&#12540;&#12479;\&#9733;&#9733;&#9733;%2001_&#31649;&#29702;&#20418;\&#65288;&#20107;&#21209;&#29992;&#65289;\&#65320;30\14&#12288;&#20418;&#21729;\03&#12288;&#22865;&#32004;&#12539;&#20837;&#26413;\01&#12288;&#25351;&#21517;&#31478;&#20105;&#20837;&#26413;&#65286;&#31478;&#20105;&#35211;&#31309;&#21512;&#12379;\01&#12288;&#32207;&#20385;&#22865;&#32004;&#12304;H30&#12305;&#65288;&#29289;&#21697;&#12539;&#36035;&#36024;&#20511;&#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格名称"/>
      <sheetName val="発注公告"/>
      <sheetName val="入札書"/>
      <sheetName val="工事費内訳書"/>
      <sheetName val="郵便入札用封筒（指定様式）"/>
      <sheetName val="質問書"/>
      <sheetName val="落札可能件数届出書"/>
    </sheetNames>
    <sheetDataSet>
      <sheetData sheetId="0">
        <row r="3">
          <cell r="A3" t="str">
            <v>建設業法第26条に定める主任技術者</v>
          </cell>
        </row>
        <row r="4">
          <cell r="A4" t="str">
            <v>１級土木施工管理技士又は大臣認定</v>
          </cell>
        </row>
        <row r="5">
          <cell r="A5" t="str">
            <v>１級土木施工管理技士、１級建設機械施工技士又は大臣認定</v>
          </cell>
        </row>
        <row r="6">
          <cell r="A6" t="str">
            <v>２級土木施工管理技士(土木)以上</v>
          </cell>
        </row>
        <row r="7">
          <cell r="A7" t="str">
            <v>２級土木施工管理技士(土木)又は２級建設機械施工技士以上</v>
          </cell>
        </row>
        <row r="8">
          <cell r="A8" t="str">
            <v>２級土木施工管理技士(鋼構造物塗装)以上</v>
          </cell>
        </row>
        <row r="9">
          <cell r="A9" t="str">
            <v>２級土木施工管理技士(薬液注入)以上</v>
          </cell>
        </row>
        <row r="10">
          <cell r="A10" t="str">
            <v>１級建築士、１級建築施工管理技士又は大臣認定</v>
          </cell>
        </row>
        <row r="11">
          <cell r="A11" t="str">
            <v>１級建築施工管理技士又は大臣認定</v>
          </cell>
        </row>
        <row r="12">
          <cell r="A12" t="str">
            <v>２級建築士又は２級建築施工管理技士(建築)以上</v>
          </cell>
        </row>
        <row r="13">
          <cell r="A13" t="str">
            <v>２級建築士以上</v>
          </cell>
        </row>
        <row r="14">
          <cell r="A14" t="str">
            <v>２級建築施工管理技士(躯体)以上</v>
          </cell>
        </row>
        <row r="15">
          <cell r="A15" t="str">
            <v>２級建築施工管理技士(仕上げ)以上</v>
          </cell>
        </row>
        <row r="16">
          <cell r="A16" t="str">
            <v>１級電気工事施工管理技士又は大臣認定</v>
          </cell>
        </row>
        <row r="17">
          <cell r="A17" t="str">
            <v>２級電気工事施工管理技士又は第１種電気工事士以上</v>
          </cell>
        </row>
        <row r="18">
          <cell r="A18" t="str">
            <v>１級管工事施工管理技士又は大臣認定</v>
          </cell>
        </row>
        <row r="19">
          <cell r="A19" t="str">
            <v>２級管工事施工管理技士以上</v>
          </cell>
        </row>
        <row r="20">
          <cell r="A20" t="str">
            <v>１級造園施工管理技士又は大臣認定</v>
          </cell>
        </row>
        <row r="21">
          <cell r="A21" t="str">
            <v>２級造園施工管理技士以上</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格名称"/>
      <sheetName val="発注公告"/>
      <sheetName val="入札書"/>
      <sheetName val="工事費内訳書"/>
      <sheetName val="郵便入札専用封筒記入例"/>
      <sheetName val="質問書"/>
      <sheetName val="落札可能件数届出書"/>
    </sheetNames>
    <sheetDataSet>
      <sheetData sheetId="0">
        <row r="3">
          <cell r="A3" t="str">
            <v>建設業法第26条に定める主任技術者</v>
          </cell>
        </row>
        <row r="4">
          <cell r="A4" t="str">
            <v>１級土木施工管理技士又は大臣認定</v>
          </cell>
        </row>
        <row r="5">
          <cell r="A5" t="str">
            <v>１級土木施工管理技士、１級建設機械施工技士又は大臣認定</v>
          </cell>
        </row>
        <row r="6">
          <cell r="A6" t="str">
            <v>２級土木施工管理技士(土木)以上</v>
          </cell>
        </row>
        <row r="7">
          <cell r="A7" t="str">
            <v>２級土木施工管理技士(土木)又は２級建設機械施工技士以上</v>
          </cell>
        </row>
        <row r="8">
          <cell r="A8" t="str">
            <v>２級土木施工管理技士(鋼構造物塗装)以上</v>
          </cell>
        </row>
        <row r="9">
          <cell r="A9" t="str">
            <v>２級土木施工管理技士(薬液注入)以上</v>
          </cell>
        </row>
        <row r="10">
          <cell r="A10" t="str">
            <v>１級建築士、１級建築施工管理技士又は大臣認定</v>
          </cell>
        </row>
        <row r="11">
          <cell r="A11" t="str">
            <v>１級建築施工管理技士又は大臣認定</v>
          </cell>
        </row>
        <row r="12">
          <cell r="A12" t="str">
            <v>２級建築士又は２級建築施工管理技士(建築)以上</v>
          </cell>
        </row>
        <row r="13">
          <cell r="A13" t="str">
            <v>２級建築士以上</v>
          </cell>
        </row>
        <row r="14">
          <cell r="A14" t="str">
            <v>２級建築施工管理技士(躯体)以上</v>
          </cell>
        </row>
        <row r="15">
          <cell r="A15" t="str">
            <v>２級建築施工管理技士(仕上げ)以上</v>
          </cell>
        </row>
        <row r="16">
          <cell r="A16" t="str">
            <v>１級電気工事施工管理技士又は大臣認定</v>
          </cell>
        </row>
        <row r="17">
          <cell r="A17" t="str">
            <v>２級電気工事施工管理技士又は第１種電気工事士以上</v>
          </cell>
        </row>
        <row r="18">
          <cell r="A18" t="str">
            <v>１級管工事施工管理技士又は大臣認定</v>
          </cell>
        </row>
        <row r="19">
          <cell r="A19" t="str">
            <v>２級管工事施工管理技士以上</v>
          </cell>
        </row>
        <row r="20">
          <cell r="A20" t="str">
            <v>１級造園施工管理技士又は大臣認定</v>
          </cell>
        </row>
        <row r="21">
          <cell r="A21" t="str">
            <v>２級造園施工管理技士以上</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札・見積合せ（予定価格あり）の流れ"/>
      <sheetName val="見積合せ（予定価格なし）の流れ"/>
      <sheetName val="物品契約の流れ "/>
      <sheetName val="物品契約の流れ  (80)"/>
      <sheetName val="委託契約の流れ"/>
      <sheetName val="委託 契約締結後の流れ"/>
      <sheetName val="修繕の流れ"/>
      <sheetName val="工事の流れ "/>
      <sheetName val="Sheet2"/>
      <sheetName val="Sheet2 (2)"/>
      <sheetName val="ﾃﾞｰﾀ"/>
      <sheetName val="指名業者リスト"/>
      <sheetName val="反映ｼ-ﾄ（確認用）"/>
      <sheetName val="流用シート"/>
      <sheetName val="予算執行伺書 (科目集合)"/>
      <sheetName val="指名伺書 (見積依頼用)"/>
      <sheetName val="業者一覧表 (2)"/>
      <sheetName val="見積依頼書"/>
      <sheetName val="見積依頼書 (仕様書無しver)"/>
      <sheetName val="経過表（見積徴収用）"/>
      <sheetName val="予算ﾃﾞｰﾀ"/>
      <sheetName val="予算執行伺書"/>
      <sheetName val="指名伺書"/>
      <sheetName val="業者一覧表"/>
      <sheetName val="指名通知書"/>
      <sheetName val="指名通知送付用"/>
      <sheetName val="指名通知書 (メール用)"/>
      <sheetName val="入札書"/>
      <sheetName val="見積書"/>
      <sheetName val="見積書 (2)"/>
      <sheetName val="委任状"/>
      <sheetName val="注意書＆問い合せ"/>
      <sheetName val="注意書＆問い合せ (見積)"/>
      <sheetName val="注意書＆問い合せ (入札)"/>
      <sheetName val="辞退届"/>
      <sheetName val="見積依頼送付用"/>
      <sheetName val="予定価格調書"/>
      <sheetName val="予定価格調書封筒"/>
      <sheetName val="結果調書"/>
      <sheetName val="経過表"/>
      <sheetName val="結果調書 (一社)"/>
      <sheetName val="経過表 (一社)"/>
      <sheetName val="入力ｼｰﾄ"/>
      <sheetName val="落札決定通知書"/>
      <sheetName val="請書頭"/>
      <sheetName val="請書条項【物品】"/>
      <sheetName val="契約書頭"/>
      <sheetName val="契約書頭 (500万円以上荏原用)"/>
      <sheetName val="契約締結伺"/>
      <sheetName val="前払金請求書"/>
      <sheetName val="契約後送付用"/>
      <sheetName val="契約保証証券等納付書・受領書"/>
      <sheetName val="契約押印後送付用 "/>
      <sheetName val="契約押印後送付用  (2)"/>
      <sheetName val="検収調書"/>
      <sheetName val="Sheet1"/>
      <sheetName val="変更内容用紙"/>
      <sheetName val="変更理由書（委託業務）"/>
      <sheetName val="協議書（委託）"/>
      <sheetName val="同意書（委託）"/>
      <sheetName val="同意書 (受注者)委託"/>
      <sheetName val="予算執行伺書 (2)"/>
      <sheetName val="予算執行変更伺書"/>
      <sheetName val="変更契約締結伺"/>
      <sheetName val="変更契約書頭"/>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11">
          <cell r="C11" t="str">
            <v>-</v>
          </cell>
          <cell r="E11" t="str">
            <v>-</v>
          </cell>
        </row>
      </sheetData>
      <sheetData sheetId="28">
        <row r="4">
          <cell r="B4" t="str">
            <v xml:space="preserve"> 見　積　書 </v>
          </cell>
          <cell r="J4" t="str">
            <v>（物件用）</v>
          </cell>
        </row>
        <row r="6">
          <cell r="D6" t="str">
            <v>見積価格</v>
          </cell>
        </row>
        <row r="9">
          <cell r="C9" t="str">
            <v>件名</v>
          </cell>
          <cell r="E9" t="str">
            <v>乾燥機熱源炉バーナー保守用部品</v>
          </cell>
        </row>
        <row r="10">
          <cell r="C10" t="str">
            <v>納期･納入場所
仕様・数量</v>
          </cell>
          <cell r="E10" t="str">
            <v>貴組合御指示のとおり</v>
          </cell>
        </row>
        <row r="12">
          <cell r="C12" t="str">
            <v>上記金額で桑名広域清掃事業組合契約規則及び御指示の条件によって納入したいから見積ります。</v>
          </cell>
        </row>
        <row r="20">
          <cell r="H20" t="str">
            <v>見積者</v>
          </cell>
        </row>
        <row r="24">
          <cell r="B24" t="str">
            <v>(注)１．この見積書は、1件ごとに作成し、インク又は墨で記入し、数字はアラビア数字を用いること。</v>
          </cell>
        </row>
        <row r="25">
          <cell r="B25" t="str">
            <v>　　２．金額の訂正は認めない。</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wrap="none" lIns="18288" tIns="0" rIns="0" bIns="0" upright="1">
        <a:spAutoFit/>
      </a:body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kseisom@city.kuwana.mie.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11.bin"/><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3" Type="http://schemas.openxmlformats.org/officeDocument/2006/relationships/vmlDrawing" Target="../drawings/vmlDrawing2.vml"/><Relationship Id="rId7" Type="http://schemas.openxmlformats.org/officeDocument/2006/relationships/ctrlProp" Target="../ctrlProps/ctrlProp12.xml"/><Relationship Id="rId12" Type="http://schemas.openxmlformats.org/officeDocument/2006/relationships/ctrlProp" Target="../ctrlProps/ctrlProp17.x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N78"/>
  <sheetViews>
    <sheetView showGridLines="0" tabSelected="1" view="pageBreakPreview" zoomScaleNormal="100" zoomScaleSheetLayoutView="100" workbookViewId="0">
      <selection activeCell="K8" sqref="K8"/>
    </sheetView>
  </sheetViews>
  <sheetFormatPr defaultRowHeight="12"/>
  <cols>
    <col min="1" max="1" width="1.625" style="2" customWidth="1"/>
    <col min="2" max="2" width="3.625" style="2" customWidth="1"/>
    <col min="3" max="3" width="13.125" style="1" customWidth="1"/>
    <col min="4" max="4" width="0.75" style="2" customWidth="1"/>
    <col min="5" max="5" width="14.75" style="2" customWidth="1"/>
    <col min="6" max="9" width="14.25" style="2" customWidth="1"/>
    <col min="10" max="10" width="9" style="2"/>
    <col min="11" max="11" width="10.875" style="2" customWidth="1"/>
    <col min="12" max="12" width="11.875" style="2" customWidth="1"/>
    <col min="13" max="16384" width="9" style="2"/>
  </cols>
  <sheetData>
    <row r="1" spans="2:13" ht="16.5" customHeight="1">
      <c r="B1" s="320" t="s">
        <v>74</v>
      </c>
      <c r="C1" s="320"/>
      <c r="D1" s="320"/>
      <c r="E1" s="320"/>
      <c r="F1" s="320"/>
      <c r="G1" s="320"/>
      <c r="H1" s="320"/>
      <c r="I1" s="320"/>
      <c r="J1" s="320"/>
      <c r="K1" s="320"/>
      <c r="L1" s="5"/>
    </row>
    <row r="2" spans="2:13" s="3" customFormat="1" ht="19.5" customHeight="1">
      <c r="B2" s="77"/>
      <c r="C2" s="75"/>
      <c r="D2" s="76"/>
    </row>
    <row r="3" spans="2:13" s="3" customFormat="1" ht="12.75" customHeight="1">
      <c r="B3" s="3" t="s">
        <v>169</v>
      </c>
    </row>
    <row r="4" spans="2:13" s="3" customFormat="1" ht="12" customHeight="1">
      <c r="B4" s="321" t="s">
        <v>170</v>
      </c>
      <c r="C4" s="321"/>
      <c r="D4" s="321"/>
      <c r="E4" s="321"/>
      <c r="F4" s="321"/>
      <c r="G4" s="321"/>
      <c r="H4" s="321"/>
      <c r="I4" s="321"/>
      <c r="J4" s="321"/>
      <c r="K4" s="321"/>
    </row>
    <row r="5" spans="2:13" s="3" customFormat="1" ht="15" customHeight="1">
      <c r="B5" s="321"/>
      <c r="C5" s="321"/>
      <c r="D5" s="321"/>
      <c r="E5" s="321"/>
      <c r="F5" s="321"/>
      <c r="G5" s="321"/>
      <c r="H5" s="321"/>
      <c r="I5" s="321"/>
      <c r="J5" s="321"/>
      <c r="K5" s="321"/>
    </row>
    <row r="6" spans="2:13" ht="12.75" customHeight="1"/>
    <row r="7" spans="2:13" ht="14.25" customHeight="1">
      <c r="B7" s="322">
        <v>43682</v>
      </c>
      <c r="C7" s="322"/>
      <c r="E7" s="7"/>
      <c r="F7" s="7"/>
      <c r="G7" s="7"/>
      <c r="K7" s="4" t="s">
        <v>158</v>
      </c>
      <c r="M7" s="190">
        <f>DATE(YEAR(B7),MONTH(B7)+1,1)</f>
        <v>43709</v>
      </c>
    </row>
    <row r="8" spans="2:13" ht="7.5" customHeight="1">
      <c r="C8" s="2"/>
    </row>
    <row r="9" spans="2:13" s="3" customFormat="1" ht="18.75" customHeight="1">
      <c r="B9" s="329">
        <v>7</v>
      </c>
      <c r="C9" s="330"/>
      <c r="D9" s="330"/>
      <c r="E9" s="330"/>
      <c r="F9" s="330"/>
      <c r="G9" s="331"/>
      <c r="H9" s="323" t="s">
        <v>161</v>
      </c>
      <c r="I9" s="324"/>
      <c r="J9" s="325" t="s">
        <v>435</v>
      </c>
      <c r="K9" s="326"/>
      <c r="L9" s="6"/>
      <c r="M9" s="3">
        <v>9</v>
      </c>
    </row>
    <row r="10" spans="2:13" s="3" customFormat="1" ht="18.75" customHeight="1">
      <c r="B10" s="262" t="s">
        <v>198</v>
      </c>
      <c r="C10" s="263"/>
      <c r="D10" s="264"/>
      <c r="E10" s="327">
        <f>M9</f>
        <v>9</v>
      </c>
      <c r="F10" s="327"/>
      <c r="G10" s="327"/>
      <c r="H10" s="327"/>
      <c r="I10" s="327"/>
      <c r="J10" s="327"/>
      <c r="K10" s="328"/>
    </row>
    <row r="11" spans="2:13" s="3" customFormat="1" ht="18.75" customHeight="1">
      <c r="B11" s="296" t="s">
        <v>32</v>
      </c>
      <c r="C11" s="297"/>
      <c r="D11" s="298"/>
      <c r="E11" s="282" t="s">
        <v>273</v>
      </c>
      <c r="F11" s="283"/>
      <c r="G11" s="283"/>
      <c r="H11" s="283"/>
      <c r="I11" s="283"/>
      <c r="J11" s="283"/>
      <c r="K11" s="284"/>
      <c r="L11" s="17"/>
    </row>
    <row r="12" spans="2:13" s="3" customFormat="1" ht="18.75" customHeight="1">
      <c r="B12" s="262" t="s">
        <v>172</v>
      </c>
      <c r="C12" s="263"/>
      <c r="D12" s="264"/>
      <c r="E12" s="242" t="s">
        <v>292</v>
      </c>
      <c r="F12" s="243"/>
      <c r="G12" s="243"/>
      <c r="H12" s="243"/>
      <c r="I12" s="243"/>
      <c r="J12" s="243"/>
      <c r="K12" s="244"/>
    </row>
    <row r="13" spans="2:13" s="3" customFormat="1" ht="18.75" customHeight="1">
      <c r="B13" s="262" t="s">
        <v>352</v>
      </c>
      <c r="C13" s="263"/>
      <c r="D13" s="264"/>
      <c r="E13" s="242" t="s">
        <v>353</v>
      </c>
      <c r="F13" s="243"/>
      <c r="G13" s="243"/>
      <c r="H13" s="243"/>
      <c r="I13" s="243"/>
      <c r="J13" s="243"/>
      <c r="K13" s="244"/>
    </row>
    <row r="14" spans="2:13" s="3" customFormat="1" ht="18.75" customHeight="1">
      <c r="B14" s="262" t="s">
        <v>61</v>
      </c>
      <c r="C14" s="263"/>
      <c r="D14" s="264"/>
      <c r="E14" s="252" t="s">
        <v>462</v>
      </c>
      <c r="F14" s="253"/>
      <c r="G14" s="245" t="s">
        <v>466</v>
      </c>
      <c r="H14" s="245"/>
      <c r="I14" s="245"/>
      <c r="J14" s="245"/>
      <c r="K14" s="246"/>
    </row>
    <row r="15" spans="2:13" s="3" customFormat="1" ht="18.75" customHeight="1">
      <c r="B15" s="271" t="s">
        <v>185</v>
      </c>
      <c r="C15" s="272"/>
      <c r="D15" s="273"/>
      <c r="E15" s="258" t="s">
        <v>274</v>
      </c>
      <c r="F15" s="259"/>
      <c r="G15" s="259"/>
      <c r="H15" s="259"/>
      <c r="I15" s="259"/>
      <c r="J15" s="259"/>
      <c r="K15" s="260"/>
    </row>
    <row r="16" spans="2:13" customFormat="1" ht="18.75" customHeight="1">
      <c r="B16" s="247" t="s">
        <v>69</v>
      </c>
      <c r="C16" s="248"/>
      <c r="D16" s="249"/>
      <c r="E16" s="255" t="s">
        <v>171</v>
      </c>
      <c r="F16" s="256"/>
      <c r="G16" s="256"/>
      <c r="H16" s="332"/>
      <c r="I16" s="332"/>
      <c r="J16" s="333"/>
      <c r="K16" s="334"/>
      <c r="L16" s="2"/>
    </row>
    <row r="17" spans="1:12" s="3" customFormat="1" ht="36.75" customHeight="1">
      <c r="B17" s="247" t="s">
        <v>70</v>
      </c>
      <c r="C17" s="248"/>
      <c r="D17" s="249"/>
      <c r="E17" s="274" t="s">
        <v>179</v>
      </c>
      <c r="F17" s="275"/>
      <c r="G17" s="275"/>
      <c r="H17" s="275"/>
      <c r="I17" s="275"/>
      <c r="J17" s="275"/>
      <c r="K17" s="276"/>
    </row>
    <row r="18" spans="1:12" s="3" customFormat="1" ht="63.75" customHeight="1">
      <c r="B18" s="351" t="s">
        <v>155</v>
      </c>
      <c r="C18" s="280" t="s">
        <v>181</v>
      </c>
      <c r="D18" s="280"/>
      <c r="E18" s="265" t="s">
        <v>318</v>
      </c>
      <c r="F18" s="266"/>
      <c r="G18" s="266"/>
      <c r="H18" s="266"/>
      <c r="I18" s="266"/>
      <c r="J18" s="266"/>
      <c r="K18" s="266"/>
    </row>
    <row r="19" spans="1:12" s="3" customFormat="1" ht="68.25" customHeight="1">
      <c r="B19" s="351"/>
      <c r="C19" s="281"/>
      <c r="D19" s="281"/>
      <c r="E19" s="267"/>
      <c r="F19" s="267"/>
      <c r="G19" s="267"/>
      <c r="H19" s="267"/>
      <c r="I19" s="267"/>
      <c r="J19" s="267"/>
      <c r="K19" s="267"/>
    </row>
    <row r="20" spans="1:12" s="3" customFormat="1" ht="18" customHeight="1">
      <c r="B20" s="351"/>
      <c r="C20" s="254" t="s">
        <v>182</v>
      </c>
      <c r="D20" s="254"/>
      <c r="E20" s="93" t="s">
        <v>319</v>
      </c>
      <c r="F20" s="94" t="s">
        <v>186</v>
      </c>
      <c r="G20" s="94" t="s">
        <v>187</v>
      </c>
      <c r="H20" s="95" t="s">
        <v>153</v>
      </c>
      <c r="I20" s="96"/>
      <c r="J20" s="94"/>
      <c r="K20" s="97"/>
    </row>
    <row r="21" spans="1:12" s="3" customFormat="1" ht="18.75" customHeight="1">
      <c r="A21" s="2"/>
      <c r="B21" s="351"/>
      <c r="C21" s="257" t="s">
        <v>180</v>
      </c>
      <c r="D21" s="257"/>
      <c r="E21" s="338" t="s">
        <v>188</v>
      </c>
      <c r="F21" s="338"/>
      <c r="G21" s="338"/>
      <c r="H21" s="338"/>
      <c r="I21" s="338"/>
      <c r="J21" s="338"/>
      <c r="K21" s="338"/>
    </row>
    <row r="22" spans="1:12" ht="18.75" customHeight="1">
      <c r="B22" s="323" t="s">
        <v>189</v>
      </c>
      <c r="C22" s="362"/>
      <c r="D22" s="324"/>
      <c r="E22" s="342" t="s">
        <v>157</v>
      </c>
      <c r="F22" s="343"/>
      <c r="G22" s="343"/>
      <c r="H22" s="343"/>
      <c r="I22" s="343"/>
      <c r="J22" s="343"/>
      <c r="K22" s="344"/>
    </row>
    <row r="23" spans="1:12" ht="18.75" customHeight="1">
      <c r="B23" s="323" t="s">
        <v>190</v>
      </c>
      <c r="C23" s="362"/>
      <c r="D23" s="324"/>
      <c r="E23" s="345" t="s">
        <v>164</v>
      </c>
      <c r="F23" s="346"/>
      <c r="G23" s="346"/>
      <c r="H23" s="346"/>
      <c r="I23" s="346"/>
      <c r="J23" s="346"/>
      <c r="K23" s="347"/>
    </row>
    <row r="24" spans="1:12" ht="18.75" customHeight="1">
      <c r="B24" s="356" t="s">
        <v>62</v>
      </c>
      <c r="C24" s="358" t="s">
        <v>63</v>
      </c>
      <c r="D24" s="359"/>
      <c r="E24" s="373" t="s">
        <v>463</v>
      </c>
      <c r="F24" s="374"/>
      <c r="G24" s="374"/>
      <c r="H24" s="374"/>
      <c r="I24" s="374"/>
      <c r="J24" s="374"/>
      <c r="K24" s="375"/>
    </row>
    <row r="25" spans="1:12" ht="18.75" customHeight="1">
      <c r="B25" s="357"/>
      <c r="C25" s="352"/>
      <c r="D25" s="353"/>
      <c r="E25" s="268" t="s">
        <v>152</v>
      </c>
      <c r="F25" s="269"/>
      <c r="G25" s="269"/>
      <c r="H25" s="269"/>
      <c r="I25" s="269"/>
      <c r="J25" s="269"/>
      <c r="K25" s="270"/>
    </row>
    <row r="26" spans="1:12" ht="18.75" customHeight="1">
      <c r="B26" s="357"/>
      <c r="C26" s="352"/>
      <c r="D26" s="353"/>
      <c r="E26" s="268" t="s">
        <v>150</v>
      </c>
      <c r="F26" s="269"/>
      <c r="G26" s="269"/>
      <c r="H26" s="269"/>
      <c r="I26" s="269"/>
      <c r="J26" s="269"/>
      <c r="K26" s="270"/>
    </row>
    <row r="27" spans="1:12" ht="18.75" customHeight="1">
      <c r="A27" s="3"/>
      <c r="B27" s="357"/>
      <c r="C27" s="352"/>
      <c r="D27" s="353"/>
      <c r="E27" s="98" t="s">
        <v>151</v>
      </c>
      <c r="F27" s="99" t="s">
        <v>163</v>
      </c>
      <c r="G27" s="100"/>
      <c r="H27" s="101" t="s">
        <v>160</v>
      </c>
      <c r="I27" s="102"/>
      <c r="J27" s="101"/>
      <c r="K27" s="103"/>
    </row>
    <row r="28" spans="1:12" ht="18.75" customHeight="1">
      <c r="A28" s="3"/>
      <c r="B28" s="357"/>
      <c r="C28" s="352" t="s">
        <v>64</v>
      </c>
      <c r="D28" s="353"/>
      <c r="E28" s="335" t="s">
        <v>464</v>
      </c>
      <c r="F28" s="336"/>
      <c r="G28" s="336"/>
      <c r="H28" s="336"/>
      <c r="I28" s="336"/>
      <c r="J28" s="336"/>
      <c r="K28" s="337"/>
    </row>
    <row r="29" spans="1:12" ht="18.75" customHeight="1">
      <c r="A29" s="3"/>
      <c r="B29" s="285"/>
      <c r="C29" s="354"/>
      <c r="D29" s="355"/>
      <c r="E29" s="348" t="s">
        <v>162</v>
      </c>
      <c r="F29" s="349"/>
      <c r="G29" s="349"/>
      <c r="H29" s="349"/>
      <c r="I29" s="349"/>
      <c r="J29" s="349"/>
      <c r="K29" s="350"/>
    </row>
    <row r="30" spans="1:12" ht="18" customHeight="1">
      <c r="A30" s="3"/>
      <c r="B30" s="356" t="s">
        <v>65</v>
      </c>
      <c r="C30" s="358" t="s">
        <v>66</v>
      </c>
      <c r="D30" s="359"/>
      <c r="E30" s="367" t="s">
        <v>322</v>
      </c>
      <c r="F30" s="368"/>
      <c r="G30" s="368"/>
      <c r="H30" s="368"/>
      <c r="I30" s="368"/>
      <c r="J30" s="368"/>
      <c r="K30" s="369"/>
    </row>
    <row r="31" spans="1:12" ht="19.5" customHeight="1">
      <c r="A31" s="3"/>
      <c r="B31" s="357"/>
      <c r="C31" s="360" t="s">
        <v>320</v>
      </c>
      <c r="D31" s="361"/>
      <c r="E31" s="370" t="s">
        <v>321</v>
      </c>
      <c r="F31" s="371"/>
      <c r="G31" s="371"/>
      <c r="H31" s="371"/>
      <c r="I31" s="371"/>
      <c r="J31" s="371"/>
      <c r="K31" s="372"/>
    </row>
    <row r="32" spans="1:12" s="3" customFormat="1" ht="28.5" customHeight="1">
      <c r="B32" s="357"/>
      <c r="C32" s="352" t="s">
        <v>302</v>
      </c>
      <c r="D32" s="353"/>
      <c r="E32" s="339" t="s">
        <v>324</v>
      </c>
      <c r="F32" s="340"/>
      <c r="G32" s="340"/>
      <c r="H32" s="340"/>
      <c r="I32" s="340"/>
      <c r="J32" s="340"/>
      <c r="K32" s="341"/>
      <c r="L32" s="80"/>
    </row>
    <row r="33" spans="1:14" s="3" customFormat="1" ht="18.75" customHeight="1">
      <c r="A33" s="2"/>
      <c r="B33" s="357"/>
      <c r="C33" s="352" t="s">
        <v>323</v>
      </c>
      <c r="D33" s="353"/>
      <c r="E33" s="364" t="s">
        <v>436</v>
      </c>
      <c r="F33" s="365"/>
      <c r="G33" s="365"/>
      <c r="H33" s="365"/>
      <c r="I33" s="365"/>
      <c r="J33" s="365"/>
      <c r="K33" s="366"/>
      <c r="L33" s="80"/>
    </row>
    <row r="34" spans="1:14" ht="18.75" customHeight="1">
      <c r="B34" s="385" t="s">
        <v>156</v>
      </c>
      <c r="C34" s="386"/>
      <c r="D34" s="387"/>
      <c r="E34" s="388" t="s">
        <v>465</v>
      </c>
      <c r="F34" s="389"/>
      <c r="G34" s="217">
        <v>0.41666666666666669</v>
      </c>
      <c r="H34" s="220"/>
      <c r="I34" s="219"/>
      <c r="J34" s="90"/>
      <c r="K34" s="91"/>
    </row>
    <row r="35" spans="1:14" ht="18.75" customHeight="1">
      <c r="B35" s="385" t="s">
        <v>191</v>
      </c>
      <c r="C35" s="386"/>
      <c r="D35" s="387"/>
      <c r="E35" s="89" t="s">
        <v>165</v>
      </c>
      <c r="F35" s="8"/>
      <c r="G35" s="8"/>
      <c r="H35" s="8"/>
      <c r="I35" s="8"/>
      <c r="J35" s="8"/>
      <c r="K35" s="88"/>
    </row>
    <row r="36" spans="1:14" ht="72.75" customHeight="1">
      <c r="B36" s="262" t="s">
        <v>325</v>
      </c>
      <c r="C36" s="263"/>
      <c r="D36" s="264"/>
      <c r="E36" s="376" t="s">
        <v>331</v>
      </c>
      <c r="F36" s="377"/>
      <c r="G36" s="377"/>
      <c r="H36" s="377"/>
      <c r="I36" s="377"/>
      <c r="J36" s="377"/>
      <c r="K36" s="378"/>
      <c r="M36" s="363"/>
      <c r="N36" s="363"/>
    </row>
    <row r="37" spans="1:14" s="3" customFormat="1" ht="15.75" customHeight="1">
      <c r="A37" s="2"/>
      <c r="B37" s="356" t="s">
        <v>328</v>
      </c>
      <c r="C37" s="382"/>
      <c r="D37" s="383"/>
      <c r="E37" s="277" t="s">
        <v>329</v>
      </c>
      <c r="F37" s="278"/>
      <c r="G37" s="278"/>
      <c r="H37" s="278"/>
      <c r="I37" s="278"/>
      <c r="J37" s="278"/>
      <c r="K37" s="279"/>
      <c r="M37" s="363"/>
      <c r="N37" s="363"/>
    </row>
    <row r="38" spans="1:14" s="3" customFormat="1" ht="62.25" customHeight="1">
      <c r="A38" s="2"/>
      <c r="B38" s="285"/>
      <c r="C38" s="286"/>
      <c r="D38" s="384"/>
      <c r="E38" s="379" t="s">
        <v>429</v>
      </c>
      <c r="F38" s="380"/>
      <c r="G38" s="380"/>
      <c r="H38" s="380"/>
      <c r="I38" s="380"/>
      <c r="J38" s="380"/>
      <c r="K38" s="381"/>
      <c r="M38" s="363"/>
      <c r="N38" s="363"/>
    </row>
    <row r="39" spans="1:14" ht="50.25" customHeight="1">
      <c r="B39" s="285" t="s">
        <v>330</v>
      </c>
      <c r="C39" s="286"/>
      <c r="D39" s="79"/>
      <c r="E39" s="287" t="s">
        <v>332</v>
      </c>
      <c r="F39" s="288"/>
      <c r="G39" s="288"/>
      <c r="H39" s="288"/>
      <c r="I39" s="288"/>
      <c r="J39" s="288"/>
      <c r="K39" s="289"/>
      <c r="L39" s="3"/>
      <c r="M39" s="363"/>
      <c r="N39" s="363"/>
    </row>
    <row r="40" spans="1:14" ht="19.5" customHeight="1">
      <c r="B40" s="247" t="s">
        <v>67</v>
      </c>
      <c r="C40" s="248"/>
      <c r="D40" s="249"/>
      <c r="E40" s="250" t="s">
        <v>154</v>
      </c>
      <c r="F40" s="242"/>
      <c r="G40" s="242"/>
      <c r="H40" s="242"/>
      <c r="I40" s="242"/>
      <c r="J40" s="242"/>
      <c r="K40" s="251"/>
    </row>
    <row r="41" spans="1:14" ht="19.5" customHeight="1">
      <c r="B41" s="247" t="s">
        <v>68</v>
      </c>
      <c r="C41" s="248"/>
      <c r="D41" s="249"/>
      <c r="E41" s="250" t="s">
        <v>174</v>
      </c>
      <c r="F41" s="242"/>
      <c r="G41" s="242"/>
      <c r="H41" s="242"/>
      <c r="I41" s="242"/>
      <c r="J41" s="242"/>
      <c r="K41" s="251"/>
    </row>
    <row r="42" spans="1:14" ht="19.5" customHeight="1">
      <c r="B42" s="247" t="s">
        <v>183</v>
      </c>
      <c r="C42" s="248"/>
      <c r="D42" s="249"/>
      <c r="E42" s="250" t="s">
        <v>173</v>
      </c>
      <c r="F42" s="242"/>
      <c r="G42" s="242"/>
      <c r="H42" s="242"/>
      <c r="I42" s="242"/>
      <c r="J42" s="242"/>
      <c r="K42" s="251"/>
    </row>
    <row r="43" spans="1:14" ht="19.5" customHeight="1">
      <c r="B43" s="247" t="s">
        <v>71</v>
      </c>
      <c r="C43" s="248"/>
      <c r="D43" s="249"/>
      <c r="E43" s="250" t="s">
        <v>173</v>
      </c>
      <c r="F43" s="242"/>
      <c r="G43" s="242"/>
      <c r="H43" s="242"/>
      <c r="I43" s="242"/>
      <c r="J43" s="242"/>
      <c r="K43" s="251"/>
    </row>
    <row r="44" spans="1:14" ht="15" customHeight="1">
      <c r="B44" s="314" t="s">
        <v>72</v>
      </c>
      <c r="C44" s="315"/>
      <c r="D44" s="316"/>
      <c r="E44" s="290" t="s">
        <v>175</v>
      </c>
      <c r="F44" s="291"/>
      <c r="G44" s="291"/>
      <c r="H44" s="291"/>
      <c r="I44" s="291"/>
      <c r="J44" s="291"/>
      <c r="K44" s="292"/>
    </row>
    <row r="45" spans="1:14" ht="15" customHeight="1">
      <c r="B45" s="317"/>
      <c r="C45" s="318"/>
      <c r="D45" s="319"/>
      <c r="E45" s="293" t="s">
        <v>276</v>
      </c>
      <c r="F45" s="294"/>
      <c r="G45" s="294"/>
      <c r="H45" s="294"/>
      <c r="I45" s="294"/>
      <c r="J45" s="294"/>
      <c r="K45" s="295"/>
    </row>
    <row r="46" spans="1:14" ht="15" customHeight="1">
      <c r="B46" s="317"/>
      <c r="C46" s="318"/>
      <c r="D46" s="319"/>
      <c r="E46" s="293" t="s">
        <v>277</v>
      </c>
      <c r="F46" s="294"/>
      <c r="G46" s="294"/>
      <c r="H46" s="294"/>
      <c r="I46" s="294"/>
      <c r="J46" s="294"/>
      <c r="K46" s="295"/>
    </row>
    <row r="47" spans="1:14" ht="15" customHeight="1">
      <c r="B47" s="317"/>
      <c r="C47" s="318"/>
      <c r="D47" s="319"/>
      <c r="E47" s="293" t="s">
        <v>194</v>
      </c>
      <c r="F47" s="294"/>
      <c r="G47" s="294"/>
      <c r="H47" s="294"/>
      <c r="I47" s="294"/>
      <c r="J47" s="294"/>
      <c r="K47" s="295"/>
    </row>
    <row r="48" spans="1:14" ht="15" customHeight="1">
      <c r="B48" s="317"/>
      <c r="C48" s="318"/>
      <c r="D48" s="319"/>
      <c r="E48" s="293" t="s">
        <v>193</v>
      </c>
      <c r="F48" s="294"/>
      <c r="G48" s="294"/>
      <c r="H48" s="294"/>
      <c r="I48" s="294"/>
      <c r="J48" s="294"/>
      <c r="K48" s="295"/>
    </row>
    <row r="49" spans="2:12" ht="15" customHeight="1">
      <c r="B49" s="317"/>
      <c r="C49" s="318"/>
      <c r="D49" s="319"/>
      <c r="E49" s="293" t="s">
        <v>192</v>
      </c>
      <c r="F49" s="294"/>
      <c r="G49" s="294"/>
      <c r="H49" s="294"/>
      <c r="I49" s="294"/>
      <c r="J49" s="294"/>
      <c r="K49" s="295"/>
    </row>
    <row r="50" spans="2:12" ht="15" customHeight="1">
      <c r="B50" s="317"/>
      <c r="C50" s="318"/>
      <c r="D50" s="319"/>
      <c r="E50" s="293" t="s">
        <v>278</v>
      </c>
      <c r="F50" s="294"/>
      <c r="G50" s="294"/>
      <c r="H50" s="294"/>
      <c r="I50" s="294"/>
      <c r="J50" s="294"/>
      <c r="K50" s="295"/>
    </row>
    <row r="51" spans="2:12" ht="15" customHeight="1">
      <c r="B51" s="317"/>
      <c r="C51" s="318"/>
      <c r="D51" s="319"/>
      <c r="E51" s="293" t="s">
        <v>176</v>
      </c>
      <c r="F51" s="294"/>
      <c r="G51" s="294"/>
      <c r="H51" s="294"/>
      <c r="I51" s="294"/>
      <c r="J51" s="294"/>
      <c r="K51" s="295"/>
    </row>
    <row r="52" spans="2:12" ht="15" customHeight="1">
      <c r="B52" s="317"/>
      <c r="C52" s="318"/>
      <c r="D52" s="319"/>
      <c r="E52" s="311" t="s">
        <v>184</v>
      </c>
      <c r="F52" s="312"/>
      <c r="G52" s="312"/>
      <c r="H52" s="312"/>
      <c r="I52" s="312"/>
      <c r="J52" s="312"/>
      <c r="K52" s="313"/>
    </row>
    <row r="53" spans="2:12" ht="15.75" customHeight="1">
      <c r="B53" s="317"/>
      <c r="C53" s="318"/>
      <c r="D53" s="319"/>
      <c r="E53" s="308" t="s">
        <v>437</v>
      </c>
      <c r="F53" s="309"/>
      <c r="G53" s="309"/>
      <c r="H53" s="309"/>
      <c r="I53" s="309"/>
      <c r="J53" s="309"/>
      <c r="K53" s="310"/>
    </row>
    <row r="54" spans="2:12" ht="15.75" customHeight="1">
      <c r="B54" s="299" t="s">
        <v>5</v>
      </c>
      <c r="C54" s="300"/>
      <c r="D54" s="301"/>
      <c r="E54" s="290" t="s">
        <v>430</v>
      </c>
      <c r="F54" s="291"/>
      <c r="G54" s="291"/>
      <c r="H54" s="291"/>
      <c r="I54" s="291"/>
      <c r="J54" s="291"/>
      <c r="K54" s="292"/>
    </row>
    <row r="55" spans="2:12" s="9" customFormat="1" ht="14.1" customHeight="1">
      <c r="B55" s="302"/>
      <c r="C55" s="303"/>
      <c r="D55" s="304"/>
      <c r="E55" s="15" t="s">
        <v>197</v>
      </c>
      <c r="F55" s="55"/>
      <c r="G55" s="55"/>
      <c r="H55" s="55"/>
      <c r="I55" s="55"/>
      <c r="J55" s="55"/>
      <c r="K55" s="174"/>
      <c r="L55" s="6"/>
    </row>
    <row r="56" spans="2:12" s="9" customFormat="1" ht="14.1" customHeight="1">
      <c r="B56" s="302"/>
      <c r="C56" s="303"/>
      <c r="D56" s="304"/>
      <c r="E56" s="293" t="s">
        <v>177</v>
      </c>
      <c r="F56" s="294"/>
      <c r="G56" s="294"/>
      <c r="H56" s="294"/>
      <c r="I56" s="294"/>
      <c r="J56" s="294"/>
      <c r="K56" s="295"/>
    </row>
    <row r="57" spans="2:12" s="9" customFormat="1" ht="14.1" customHeight="1">
      <c r="B57" s="302"/>
      <c r="C57" s="303"/>
      <c r="D57" s="304"/>
      <c r="E57" s="293" t="s">
        <v>178</v>
      </c>
      <c r="F57" s="294"/>
      <c r="G57" s="294"/>
      <c r="H57" s="294"/>
      <c r="I57" s="294"/>
      <c r="J57" s="294"/>
      <c r="K57" s="295"/>
    </row>
    <row r="58" spans="2:12" s="9" customFormat="1" ht="14.1" customHeight="1">
      <c r="B58" s="302"/>
      <c r="C58" s="303"/>
      <c r="D58" s="304"/>
      <c r="E58" s="293" t="s">
        <v>279</v>
      </c>
      <c r="F58" s="294"/>
      <c r="G58" s="294"/>
      <c r="H58" s="294"/>
      <c r="I58" s="294"/>
      <c r="J58" s="294"/>
      <c r="K58" s="295"/>
    </row>
    <row r="59" spans="2:12" s="9" customFormat="1" ht="14.1" customHeight="1">
      <c r="B59" s="302"/>
      <c r="C59" s="303"/>
      <c r="D59" s="304"/>
      <c r="E59" s="55" t="s">
        <v>195</v>
      </c>
      <c r="F59" s="10"/>
      <c r="G59" s="10"/>
      <c r="H59" s="10"/>
      <c r="I59" s="10"/>
      <c r="J59" s="10"/>
      <c r="K59" s="11"/>
    </row>
    <row r="60" spans="2:12" s="9" customFormat="1" ht="13.5" customHeight="1">
      <c r="B60" s="302"/>
      <c r="C60" s="303"/>
      <c r="D60" s="304"/>
      <c r="E60" s="55"/>
      <c r="F60" s="10"/>
      <c r="G60" s="10"/>
      <c r="H60" s="10"/>
      <c r="I60" s="10"/>
      <c r="J60" s="10"/>
      <c r="K60" s="11"/>
      <c r="L60" s="6"/>
    </row>
    <row r="61" spans="2:12" s="9" customFormat="1" ht="14.1" customHeight="1">
      <c r="B61" s="302"/>
      <c r="C61" s="303"/>
      <c r="D61" s="304"/>
      <c r="E61" s="55" t="s">
        <v>196</v>
      </c>
      <c r="F61" s="10"/>
      <c r="G61" s="10"/>
      <c r="H61" s="10"/>
      <c r="I61" s="10"/>
      <c r="J61" s="10"/>
      <c r="K61" s="11"/>
      <c r="L61" s="6"/>
    </row>
    <row r="62" spans="2:12" s="9" customFormat="1" ht="14.1" customHeight="1">
      <c r="B62" s="302"/>
      <c r="C62" s="303"/>
      <c r="D62" s="304"/>
      <c r="E62" s="55" t="s">
        <v>427</v>
      </c>
      <c r="F62" s="10"/>
      <c r="G62" s="10"/>
      <c r="H62" s="10"/>
      <c r="I62" s="10"/>
      <c r="J62" s="10"/>
      <c r="K62" s="11"/>
      <c r="L62" s="6"/>
    </row>
    <row r="63" spans="2:12" s="9" customFormat="1" ht="14.1" customHeight="1">
      <c r="B63" s="305"/>
      <c r="C63" s="306"/>
      <c r="D63" s="307"/>
      <c r="E63" s="16"/>
      <c r="F63" s="12"/>
      <c r="G63" s="12"/>
      <c r="H63" s="12"/>
      <c r="I63" s="12"/>
      <c r="J63" s="12"/>
      <c r="K63" s="13"/>
      <c r="L63" s="6"/>
    </row>
    <row r="64" spans="2:12" s="9" customFormat="1" ht="14.1" customHeight="1">
      <c r="B64" s="92"/>
      <c r="L64" s="6"/>
    </row>
    <row r="65" spans="2:12" customFormat="1" ht="13.5">
      <c r="B65" s="261" t="s">
        <v>166</v>
      </c>
      <c r="C65" s="261"/>
      <c r="D65" s="261"/>
      <c r="E65" s="261"/>
      <c r="F65" s="261"/>
      <c r="G65" s="261"/>
      <c r="H65" s="261"/>
      <c r="I65" s="261"/>
      <c r="J65" s="261"/>
      <c r="K65" s="261"/>
    </row>
    <row r="66" spans="2:12" customFormat="1" ht="13.5">
      <c r="B66" s="2"/>
      <c r="C66" s="55"/>
      <c r="D66" s="55"/>
      <c r="E66" s="55"/>
      <c r="F66" s="55"/>
      <c r="G66" s="55"/>
      <c r="H66" s="55"/>
      <c r="I66" s="55"/>
      <c r="J66" s="55"/>
      <c r="K66" s="92"/>
    </row>
    <row r="67" spans="2:12" customFormat="1" ht="13.5" customHeight="1">
      <c r="B67" s="2"/>
      <c r="C67" s="55"/>
      <c r="D67" s="55"/>
      <c r="E67" s="55"/>
      <c r="F67" s="55"/>
      <c r="G67" s="55"/>
      <c r="H67" s="55"/>
      <c r="I67" s="55"/>
      <c r="J67" s="55"/>
      <c r="K67" s="92"/>
      <c r="L67" s="2"/>
    </row>
    <row r="68" spans="2:12" customFormat="1" ht="13.5" customHeight="1">
      <c r="B68" s="78"/>
      <c r="C68" s="78"/>
      <c r="D68" s="78"/>
      <c r="E68" s="78"/>
      <c r="F68" s="78"/>
      <c r="G68" s="78"/>
      <c r="H68" s="78"/>
      <c r="I68" s="78"/>
      <c r="J68" s="78"/>
      <c r="K68" s="78"/>
      <c r="L68" s="2"/>
    </row>
    <row r="69" spans="2:12" customFormat="1" ht="13.5">
      <c r="B69" s="2"/>
      <c r="C69" s="1"/>
      <c r="D69" s="2"/>
      <c r="E69" s="2"/>
      <c r="F69" s="2"/>
      <c r="G69" s="2"/>
      <c r="H69" s="2"/>
      <c r="I69" s="2"/>
      <c r="J69" s="2"/>
      <c r="K69" s="2"/>
      <c r="L69" s="2"/>
    </row>
    <row r="70" spans="2:12" customFormat="1" ht="13.5">
      <c r="B70" s="78"/>
      <c r="C70" s="78"/>
      <c r="D70" s="78"/>
      <c r="E70" s="78"/>
      <c r="F70" s="78"/>
      <c r="G70" s="78"/>
      <c r="H70" s="78"/>
      <c r="I70" s="78"/>
      <c r="J70" s="78"/>
      <c r="K70" s="78"/>
      <c r="L70" s="2"/>
    </row>
    <row r="71" spans="2:12" ht="12.75" customHeight="1"/>
    <row r="72" spans="2:12" ht="12.75" customHeight="1"/>
    <row r="75" spans="2:12" ht="12" customHeight="1"/>
    <row r="77" spans="2:12" ht="12" customHeight="1"/>
    <row r="78" spans="2:12" ht="12" customHeight="1"/>
  </sheetData>
  <mergeCells count="90">
    <mergeCell ref="B40:D40"/>
    <mergeCell ref="E50:K50"/>
    <mergeCell ref="E51:K51"/>
    <mergeCell ref="B37:D38"/>
    <mergeCell ref="B34:D34"/>
    <mergeCell ref="B35:D35"/>
    <mergeCell ref="E34:F34"/>
    <mergeCell ref="M37:N37"/>
    <mergeCell ref="M38:N38"/>
    <mergeCell ref="M39:N39"/>
    <mergeCell ref="E36:K36"/>
    <mergeCell ref="E48:K48"/>
    <mergeCell ref="E38:K38"/>
    <mergeCell ref="E47:K47"/>
    <mergeCell ref="M36:N36"/>
    <mergeCell ref="B36:D36"/>
    <mergeCell ref="E33:K33"/>
    <mergeCell ref="B24:B29"/>
    <mergeCell ref="C24:D27"/>
    <mergeCell ref="E30:K30"/>
    <mergeCell ref="E31:K31"/>
    <mergeCell ref="E24:K24"/>
    <mergeCell ref="B18:B21"/>
    <mergeCell ref="C28:D29"/>
    <mergeCell ref="E26:K26"/>
    <mergeCell ref="B30:B33"/>
    <mergeCell ref="C30:D30"/>
    <mergeCell ref="C31:D31"/>
    <mergeCell ref="C32:D32"/>
    <mergeCell ref="C33:D33"/>
    <mergeCell ref="B22:D22"/>
    <mergeCell ref="B23:D23"/>
    <mergeCell ref="H16:K16"/>
    <mergeCell ref="E44:K44"/>
    <mergeCell ref="E45:K45"/>
    <mergeCell ref="E28:K28"/>
    <mergeCell ref="E21:K21"/>
    <mergeCell ref="E46:K46"/>
    <mergeCell ref="E32:K32"/>
    <mergeCell ref="E22:K22"/>
    <mergeCell ref="E23:K23"/>
    <mergeCell ref="E29:K29"/>
    <mergeCell ref="B1:K1"/>
    <mergeCell ref="B4:K5"/>
    <mergeCell ref="B7:C7"/>
    <mergeCell ref="H9:I9"/>
    <mergeCell ref="B10:D10"/>
    <mergeCell ref="J9:K9"/>
    <mergeCell ref="E10:K10"/>
    <mergeCell ref="B9:G9"/>
    <mergeCell ref="E12:K12"/>
    <mergeCell ref="B54:D63"/>
    <mergeCell ref="E53:K53"/>
    <mergeCell ref="E43:K43"/>
    <mergeCell ref="E52:K52"/>
    <mergeCell ref="E40:K40"/>
    <mergeCell ref="E56:K56"/>
    <mergeCell ref="E57:K57"/>
    <mergeCell ref="E49:K49"/>
    <mergeCell ref="B44:D53"/>
    <mergeCell ref="E11:K11"/>
    <mergeCell ref="B12:D12"/>
    <mergeCell ref="B39:C39"/>
    <mergeCell ref="E39:K39"/>
    <mergeCell ref="E54:K54"/>
    <mergeCell ref="E58:K58"/>
    <mergeCell ref="B17:D17"/>
    <mergeCell ref="B11:D11"/>
    <mergeCell ref="B42:D42"/>
    <mergeCell ref="B13:D13"/>
    <mergeCell ref="B65:K65"/>
    <mergeCell ref="B14:D14"/>
    <mergeCell ref="E42:K42"/>
    <mergeCell ref="B43:D43"/>
    <mergeCell ref="E18:K19"/>
    <mergeCell ref="E25:K25"/>
    <mergeCell ref="B15:D15"/>
    <mergeCell ref="E17:K17"/>
    <mergeCell ref="E37:K37"/>
    <mergeCell ref="C18:D19"/>
    <mergeCell ref="E13:K13"/>
    <mergeCell ref="G14:K14"/>
    <mergeCell ref="B41:D41"/>
    <mergeCell ref="E41:K41"/>
    <mergeCell ref="E14:F14"/>
    <mergeCell ref="C20:D20"/>
    <mergeCell ref="B16:D16"/>
    <mergeCell ref="E16:G16"/>
    <mergeCell ref="C21:D21"/>
    <mergeCell ref="E15:K15"/>
  </mergeCells>
  <phoneticPr fontId="2"/>
  <dataValidations count="5">
    <dataValidation type="list" errorStyle="information" showInputMessage="1" showErrorMessage="1" sqref="L62">
      <formula1>"　　,同種工事の施工実績届出書（様式第３号) ,同種工事の施工実績届出書（様式第３号）※　同種工事施工実績が必要な業者のみ"</formula1>
    </dataValidation>
    <dataValidation type="list" allowBlank="1" showInputMessage="1" sqref="E41:K41">
      <formula1>"要（契約金額の1/10以上の額）,免除"</formula1>
    </dataValidation>
    <dataValidation type="list" allowBlank="1" showInputMessage="1" sqref="E42:K43">
      <formula1>"有（契約金額の3/10以内の額）,なし"</formula1>
    </dataValidation>
    <dataValidation type="list" allowBlank="1" showInputMessage="1" showErrorMessage="1" sqref="E40:K40">
      <formula1>"要,免除"</formula1>
    </dataValidation>
    <dataValidation type="list" allowBlank="1" showInputMessage="1" sqref="J9:K9">
      <formula1>"第一技術係,第二技術係,管理係,建設係"</formula1>
    </dataValidation>
  </dataValidations>
  <hyperlinks>
    <hyperlink ref="F27" r:id="rId1"/>
  </hyperlinks>
  <pageMargins left="0.59055118110236227" right="0.59055118110236227" top="0.59055118110236227" bottom="0.39370078740157483" header="0.31496062992125984" footer="0.51181102362204722"/>
  <pageSetup paperSize="9" scale="82" orientation="portrait" cellComments="asDisplayed" r:id="rId2"/>
  <headerFooter alignWithMargins="0"/>
  <rowBreaks count="1" manualBreakCount="1">
    <brk id="43" min="1" max="10" man="1"/>
  </rowBreaks>
  <drawing r:id="rId3"/>
  <legacyDrawing r:id="rId4"/>
  <mc:AlternateContent xmlns:mc="http://schemas.openxmlformats.org/markup-compatibility/2006">
    <mc:Choice Requires="x14">
      <controls>
        <mc:AlternateContent xmlns:mc="http://schemas.openxmlformats.org/markup-compatibility/2006">
          <mc:Choice Requires="x14">
            <control shapeId="5125" r:id="rId5" name="Check Box 5">
              <controlPr defaultSize="0" autoFill="0" autoLine="0" autoPict="0">
                <anchor moveWithCells="1">
                  <from>
                    <xdr:col>12</xdr:col>
                    <xdr:colOff>0</xdr:colOff>
                    <xdr:row>61</xdr:row>
                    <xdr:rowOff>133350</xdr:rowOff>
                  </from>
                  <to>
                    <xdr:col>12</xdr:col>
                    <xdr:colOff>295275</xdr:colOff>
                    <xdr:row>63</xdr:row>
                    <xdr:rowOff>38100</xdr:rowOff>
                  </to>
                </anchor>
              </controlPr>
            </control>
          </mc:Choice>
        </mc:AlternateContent>
        <mc:AlternateContent xmlns:mc="http://schemas.openxmlformats.org/markup-compatibility/2006">
          <mc:Choice Requires="x14">
            <control shapeId="5126" r:id="rId6" name="Check Box 6">
              <controlPr defaultSize="0" autoFill="0" autoLine="0" autoPict="0">
                <anchor moveWithCells="1">
                  <from>
                    <xdr:col>12</xdr:col>
                    <xdr:colOff>0</xdr:colOff>
                    <xdr:row>62</xdr:row>
                    <xdr:rowOff>133350</xdr:rowOff>
                  </from>
                  <to>
                    <xdr:col>12</xdr:col>
                    <xdr:colOff>295275</xdr:colOff>
                    <xdr:row>64</xdr:row>
                    <xdr:rowOff>38100</xdr:rowOff>
                  </to>
                </anchor>
              </controlPr>
            </control>
          </mc:Choice>
        </mc:AlternateContent>
        <mc:AlternateContent xmlns:mc="http://schemas.openxmlformats.org/markup-compatibility/2006">
          <mc:Choice Requires="x14">
            <control shapeId="5127" r:id="rId7" name="Check Box 7">
              <controlPr defaultSize="0" autoFill="0" autoLine="0" autoPict="0">
                <anchor moveWithCells="1">
                  <from>
                    <xdr:col>12</xdr:col>
                    <xdr:colOff>0</xdr:colOff>
                    <xdr:row>63</xdr:row>
                    <xdr:rowOff>133350</xdr:rowOff>
                  </from>
                  <to>
                    <xdr:col>12</xdr:col>
                    <xdr:colOff>295275</xdr:colOff>
                    <xdr:row>65</xdr:row>
                    <xdr:rowOff>38100</xdr:rowOff>
                  </to>
                </anchor>
              </controlPr>
            </control>
          </mc:Choice>
        </mc:AlternateContent>
        <mc:AlternateContent xmlns:mc="http://schemas.openxmlformats.org/markup-compatibility/2006">
          <mc:Choice Requires="x14">
            <control shapeId="5133" r:id="rId8" name="Check Box 13">
              <controlPr defaultSize="0" autoFill="0" autoLine="0" autoPict="0">
                <anchor moveWithCells="1">
                  <from>
                    <xdr:col>12</xdr:col>
                    <xdr:colOff>0</xdr:colOff>
                    <xdr:row>64</xdr:row>
                    <xdr:rowOff>142875</xdr:rowOff>
                  </from>
                  <to>
                    <xdr:col>12</xdr:col>
                    <xdr:colOff>295275</xdr:colOff>
                    <xdr:row>66</xdr:row>
                    <xdr:rowOff>47625</xdr:rowOff>
                  </to>
                </anchor>
              </controlPr>
            </control>
          </mc:Choice>
        </mc:AlternateContent>
        <mc:AlternateContent xmlns:mc="http://schemas.openxmlformats.org/markup-compatibility/2006">
          <mc:Choice Requires="x14">
            <control shapeId="5275" r:id="rId9" name="Check Box 155">
              <controlPr defaultSize="0" autoFill="0" autoLine="0" autoPict="0">
                <anchor moveWithCells="1">
                  <from>
                    <xdr:col>4</xdr:col>
                    <xdr:colOff>104775</xdr:colOff>
                    <xdr:row>19</xdr:row>
                    <xdr:rowOff>0</xdr:rowOff>
                  </from>
                  <to>
                    <xdr:col>4</xdr:col>
                    <xdr:colOff>409575</xdr:colOff>
                    <xdr:row>20</xdr:row>
                    <xdr:rowOff>19050</xdr:rowOff>
                  </to>
                </anchor>
              </controlPr>
            </control>
          </mc:Choice>
        </mc:AlternateContent>
        <mc:AlternateContent xmlns:mc="http://schemas.openxmlformats.org/markup-compatibility/2006">
          <mc:Choice Requires="x14">
            <control shapeId="5276" r:id="rId10" name="Check Box 156">
              <controlPr defaultSize="0" autoFill="0" autoLine="0" autoPict="0">
                <anchor moveWithCells="1">
                  <from>
                    <xdr:col>5</xdr:col>
                    <xdr:colOff>85725</xdr:colOff>
                    <xdr:row>19</xdr:row>
                    <xdr:rowOff>0</xdr:rowOff>
                  </from>
                  <to>
                    <xdr:col>5</xdr:col>
                    <xdr:colOff>390525</xdr:colOff>
                    <xdr:row>20</xdr:row>
                    <xdr:rowOff>19050</xdr:rowOff>
                  </to>
                </anchor>
              </controlPr>
            </control>
          </mc:Choice>
        </mc:AlternateContent>
        <mc:AlternateContent xmlns:mc="http://schemas.openxmlformats.org/markup-compatibility/2006">
          <mc:Choice Requires="x14">
            <control shapeId="5277" r:id="rId11" name="Check Box 157">
              <controlPr defaultSize="0" autoFill="0" autoLine="0" autoPict="0">
                <anchor moveWithCells="1">
                  <from>
                    <xdr:col>6</xdr:col>
                    <xdr:colOff>76200</xdr:colOff>
                    <xdr:row>19</xdr:row>
                    <xdr:rowOff>0</xdr:rowOff>
                  </from>
                  <to>
                    <xdr:col>6</xdr:col>
                    <xdr:colOff>381000</xdr:colOff>
                    <xdr:row>20</xdr:row>
                    <xdr:rowOff>19050</xdr:rowOff>
                  </to>
                </anchor>
              </controlPr>
            </control>
          </mc:Choice>
        </mc:AlternateContent>
        <mc:AlternateContent xmlns:mc="http://schemas.openxmlformats.org/markup-compatibility/2006">
          <mc:Choice Requires="x14">
            <control shapeId="5278" r:id="rId12" name="Check Box 158">
              <controlPr defaultSize="0" autoFill="0" autoLine="0" autoPict="0">
                <anchor moveWithCells="1">
                  <from>
                    <xdr:col>7</xdr:col>
                    <xdr:colOff>85725</xdr:colOff>
                    <xdr:row>19</xdr:row>
                    <xdr:rowOff>0</xdr:rowOff>
                  </from>
                  <to>
                    <xdr:col>7</xdr:col>
                    <xdr:colOff>390525</xdr:colOff>
                    <xdr:row>20</xdr:row>
                    <xdr:rowOff>19050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1:U47"/>
  <sheetViews>
    <sheetView showGridLines="0" topLeftCell="A16" zoomScaleNormal="100" workbookViewId="0">
      <selection activeCell="B13" sqref="B13"/>
    </sheetView>
  </sheetViews>
  <sheetFormatPr defaultRowHeight="13.5"/>
  <cols>
    <col min="1" max="1" width="3.25" style="61" customWidth="1"/>
    <col min="2" max="21" width="4.25" style="61" customWidth="1"/>
    <col min="22" max="23" width="4.625" style="61" customWidth="1"/>
    <col min="24" max="16384" width="9" style="61"/>
  </cols>
  <sheetData>
    <row r="1" spans="2:21" ht="28.5" customHeight="1">
      <c r="B1" s="522" t="s">
        <v>143</v>
      </c>
      <c r="C1" s="522"/>
      <c r="D1" s="522"/>
      <c r="E1" s="522"/>
      <c r="F1" s="522"/>
      <c r="G1" s="522"/>
      <c r="H1" s="522"/>
      <c r="I1" s="522"/>
      <c r="J1" s="522"/>
      <c r="K1" s="522"/>
      <c r="L1" s="522"/>
      <c r="M1" s="522"/>
      <c r="N1" s="522"/>
      <c r="O1" s="522"/>
      <c r="P1" s="522"/>
      <c r="Q1" s="522"/>
      <c r="R1" s="522"/>
      <c r="S1" s="522"/>
      <c r="T1" s="522"/>
      <c r="U1" s="522"/>
    </row>
    <row r="3" spans="2:21" ht="18" customHeight="1">
      <c r="B3" s="62"/>
      <c r="O3" s="63"/>
      <c r="P3" s="63"/>
      <c r="Q3" s="63" t="s">
        <v>2</v>
      </c>
      <c r="R3" s="63"/>
      <c r="S3" s="63" t="s">
        <v>6</v>
      </c>
      <c r="T3" s="63"/>
      <c r="U3" s="64" t="s">
        <v>144</v>
      </c>
    </row>
    <row r="4" spans="2:21" ht="14.25">
      <c r="B4" s="62"/>
    </row>
    <row r="5" spans="2:21" s="14" customFormat="1" ht="21" customHeight="1">
      <c r="B5" s="53" t="s">
        <v>159</v>
      </c>
      <c r="C5" s="51"/>
      <c r="D5" s="51"/>
      <c r="E5" s="51"/>
      <c r="F5" s="51"/>
      <c r="G5" s="51"/>
      <c r="H5" s="51"/>
      <c r="I5" s="51"/>
      <c r="J5" s="51"/>
      <c r="K5" s="51"/>
      <c r="L5" s="51"/>
      <c r="M5" s="51"/>
      <c r="N5" s="51"/>
      <c r="O5" s="51"/>
      <c r="P5" s="51"/>
      <c r="Q5" s="51"/>
    </row>
    <row r="6" spans="2:21" s="14" customFormat="1">
      <c r="B6" s="52"/>
      <c r="C6" s="51"/>
      <c r="D6" s="51"/>
      <c r="E6" s="51"/>
      <c r="F6" s="51"/>
      <c r="G6" s="51"/>
      <c r="H6" s="51"/>
      <c r="I6" s="51"/>
      <c r="J6" s="51"/>
      <c r="K6" s="51"/>
      <c r="L6" s="51"/>
      <c r="M6" s="51"/>
      <c r="N6" s="51"/>
      <c r="O6" s="51"/>
      <c r="P6" s="51"/>
      <c r="Q6" s="51"/>
    </row>
    <row r="7" spans="2:21" s="14" customFormat="1" ht="30" customHeight="1">
      <c r="B7" s="54"/>
      <c r="C7" s="51"/>
      <c r="D7" s="51"/>
      <c r="E7" s="51"/>
      <c r="J7" s="54"/>
      <c r="K7" s="524" t="s">
        <v>145</v>
      </c>
      <c r="L7" s="524"/>
      <c r="M7" s="524"/>
      <c r="N7" s="54"/>
      <c r="O7" s="523"/>
      <c r="P7" s="523"/>
      <c r="Q7" s="523"/>
      <c r="R7" s="523"/>
      <c r="S7" s="523"/>
      <c r="T7" s="523"/>
      <c r="U7" s="523"/>
    </row>
    <row r="8" spans="2:21" s="14" customFormat="1" ht="30" customHeight="1">
      <c r="B8" s="54"/>
      <c r="C8" s="51"/>
      <c r="D8" s="51"/>
      <c r="E8" s="51"/>
      <c r="J8" s="54"/>
      <c r="K8" s="524" t="s">
        <v>0</v>
      </c>
      <c r="L8" s="524"/>
      <c r="M8" s="524"/>
      <c r="N8" s="54"/>
      <c r="O8" s="523"/>
      <c r="P8" s="523"/>
      <c r="Q8" s="523"/>
      <c r="R8" s="523"/>
      <c r="S8" s="523"/>
      <c r="T8" s="523"/>
      <c r="U8" s="523"/>
    </row>
    <row r="9" spans="2:21" s="14" customFormat="1" ht="30" customHeight="1">
      <c r="B9" s="54"/>
      <c r="C9" s="51"/>
      <c r="D9" s="51"/>
      <c r="E9" s="51"/>
      <c r="J9" s="54"/>
      <c r="K9" s="524" t="s">
        <v>1</v>
      </c>
      <c r="L9" s="524"/>
      <c r="M9" s="524"/>
      <c r="N9" s="54"/>
      <c r="O9" s="523"/>
      <c r="P9" s="523"/>
      <c r="Q9" s="523"/>
      <c r="R9" s="523"/>
      <c r="S9" s="523"/>
      <c r="T9" s="523"/>
      <c r="U9" s="65"/>
    </row>
    <row r="10" spans="2:21" s="67" customFormat="1" ht="14.25">
      <c r="B10" s="66"/>
    </row>
    <row r="11" spans="2:21" s="67" customFormat="1" ht="14.25">
      <c r="B11" s="66" t="s">
        <v>146</v>
      </c>
    </row>
    <row r="12" spans="2:21" s="67" customFormat="1" ht="41.25" customHeight="1">
      <c r="B12" s="517" t="s">
        <v>460</v>
      </c>
      <c r="C12" s="518"/>
      <c r="D12" s="518"/>
      <c r="E12" s="518"/>
      <c r="F12" s="518"/>
      <c r="G12" s="518"/>
      <c r="H12" s="518"/>
      <c r="I12" s="518"/>
      <c r="J12" s="518"/>
      <c r="K12" s="518"/>
      <c r="L12" s="518"/>
      <c r="M12" s="518"/>
      <c r="N12" s="518"/>
      <c r="O12" s="518"/>
      <c r="P12" s="518"/>
      <c r="Q12" s="518"/>
      <c r="R12" s="518"/>
      <c r="S12" s="518"/>
      <c r="T12" s="518"/>
      <c r="U12" s="518"/>
    </row>
    <row r="13" spans="2:21" s="67" customFormat="1" ht="9.75" customHeight="1">
      <c r="B13" s="64"/>
      <c r="C13" s="64"/>
      <c r="D13" s="64"/>
      <c r="E13" s="64"/>
      <c r="F13" s="64"/>
      <c r="G13" s="64"/>
      <c r="H13" s="64"/>
      <c r="I13" s="64"/>
      <c r="J13" s="64"/>
      <c r="K13" s="64"/>
      <c r="L13" s="64"/>
      <c r="M13" s="64"/>
      <c r="N13" s="64"/>
      <c r="O13" s="64"/>
      <c r="P13" s="64"/>
      <c r="Q13" s="64"/>
      <c r="R13" s="64"/>
      <c r="S13" s="64"/>
      <c r="T13" s="64"/>
      <c r="U13" s="64"/>
    </row>
    <row r="14" spans="2:21" s="67" customFormat="1" ht="30" customHeight="1">
      <c r="B14" s="521" t="s">
        <v>31</v>
      </c>
      <c r="C14" s="521"/>
      <c r="D14" s="521"/>
      <c r="E14" s="521"/>
      <c r="F14" s="513"/>
      <c r="G14" s="513"/>
      <c r="H14" s="513"/>
      <c r="I14" s="513"/>
      <c r="J14" s="513"/>
      <c r="K14" s="513"/>
      <c r="L14" s="513"/>
      <c r="M14" s="513"/>
      <c r="N14" s="513"/>
      <c r="O14" s="513"/>
      <c r="P14" s="513"/>
      <c r="Q14" s="513"/>
      <c r="R14" s="513"/>
      <c r="S14" s="513"/>
      <c r="T14" s="513"/>
      <c r="U14" s="513"/>
    </row>
    <row r="15" spans="2:21" s="67" customFormat="1" ht="30" customHeight="1">
      <c r="B15" s="520" t="str">
        <f>入札書!C10</f>
        <v>件名</v>
      </c>
      <c r="C15" s="520"/>
      <c r="D15" s="520"/>
      <c r="E15" s="520"/>
      <c r="F15" s="514">
        <f>発注公告!E10</f>
        <v>9</v>
      </c>
      <c r="G15" s="515"/>
      <c r="H15" s="515"/>
      <c r="I15" s="515"/>
      <c r="J15" s="515"/>
      <c r="K15" s="515"/>
      <c r="L15" s="515"/>
      <c r="M15" s="515"/>
      <c r="N15" s="515"/>
      <c r="O15" s="515"/>
      <c r="P15" s="515"/>
      <c r="Q15" s="515"/>
      <c r="R15" s="515"/>
      <c r="S15" s="515"/>
      <c r="T15" s="515"/>
      <c r="U15" s="516"/>
    </row>
    <row r="16" spans="2:21" s="67" customFormat="1" ht="15" customHeight="1">
      <c r="C16" s="68"/>
      <c r="D16" s="68"/>
      <c r="E16" s="68"/>
      <c r="F16" s="69"/>
      <c r="G16" s="69"/>
      <c r="H16" s="69"/>
      <c r="I16" s="69"/>
      <c r="J16" s="69"/>
      <c r="K16" s="69"/>
      <c r="L16" s="69"/>
      <c r="M16" s="69"/>
      <c r="N16" s="69"/>
      <c r="O16" s="69"/>
      <c r="P16" s="69"/>
      <c r="Q16" s="69"/>
      <c r="R16" s="69"/>
      <c r="S16" s="69"/>
      <c r="T16" s="69"/>
      <c r="U16" s="69"/>
    </row>
    <row r="17" spans="2:21" s="67" customFormat="1" ht="24" customHeight="1">
      <c r="B17" s="519" t="s">
        <v>147</v>
      </c>
      <c r="C17" s="519"/>
      <c r="D17" s="519"/>
      <c r="E17" s="519"/>
      <c r="F17" s="519"/>
      <c r="G17" s="519"/>
      <c r="H17" s="519"/>
      <c r="I17" s="519"/>
      <c r="J17" s="519"/>
      <c r="K17" s="519"/>
      <c r="L17" s="519"/>
      <c r="M17" s="519"/>
      <c r="N17" s="519"/>
      <c r="O17" s="519"/>
      <c r="P17" s="519"/>
      <c r="Q17" s="519"/>
      <c r="R17" s="519"/>
      <c r="S17" s="519"/>
      <c r="T17" s="519"/>
      <c r="U17" s="519"/>
    </row>
    <row r="18" spans="2:21" s="67" customFormat="1" ht="14.25">
      <c r="B18" s="512" t="s">
        <v>148</v>
      </c>
      <c r="C18" s="512"/>
      <c r="D18" s="512"/>
      <c r="E18" s="512"/>
      <c r="F18" s="70"/>
      <c r="G18" s="70"/>
      <c r="H18" s="70"/>
      <c r="I18" s="70"/>
      <c r="J18" s="70"/>
      <c r="K18" s="70"/>
      <c r="L18" s="70"/>
      <c r="M18" s="70"/>
      <c r="N18" s="70"/>
      <c r="O18" s="70"/>
      <c r="P18" s="70"/>
      <c r="Q18" s="70"/>
      <c r="R18" s="70"/>
      <c r="S18" s="70"/>
      <c r="T18" s="70"/>
      <c r="U18" s="70"/>
    </row>
    <row r="19" spans="2:21" s="67" customFormat="1" ht="13.5" customHeight="1">
      <c r="B19" s="71"/>
      <c r="C19" s="71"/>
      <c r="D19" s="71"/>
      <c r="E19" s="71"/>
      <c r="F19" s="70"/>
      <c r="G19" s="70"/>
      <c r="H19" s="70"/>
      <c r="I19" s="70"/>
      <c r="J19" s="70"/>
      <c r="K19" s="70"/>
      <c r="L19" s="70"/>
      <c r="M19" s="70"/>
      <c r="N19" s="70"/>
      <c r="O19" s="70"/>
      <c r="P19" s="70"/>
      <c r="Q19" s="70"/>
      <c r="R19" s="70"/>
      <c r="S19" s="70"/>
      <c r="T19" s="70"/>
      <c r="U19" s="70"/>
    </row>
    <row r="20" spans="2:21" ht="45" customHeight="1">
      <c r="B20" s="72">
        <v>1</v>
      </c>
      <c r="C20" s="510"/>
      <c r="D20" s="510"/>
      <c r="E20" s="510"/>
      <c r="F20" s="510"/>
      <c r="G20" s="510"/>
      <c r="H20" s="510"/>
      <c r="I20" s="510"/>
      <c r="J20" s="510"/>
      <c r="K20" s="510"/>
      <c r="L20" s="510"/>
      <c r="M20" s="510"/>
      <c r="N20" s="510"/>
      <c r="O20" s="510"/>
      <c r="P20" s="510"/>
      <c r="Q20" s="510"/>
      <c r="R20" s="510"/>
      <c r="S20" s="510"/>
      <c r="T20" s="510"/>
      <c r="U20" s="510"/>
    </row>
    <row r="21" spans="2:21" ht="45" customHeight="1">
      <c r="B21" s="72"/>
      <c r="C21" s="510"/>
      <c r="D21" s="510"/>
      <c r="E21" s="510"/>
      <c r="F21" s="510"/>
      <c r="G21" s="510"/>
      <c r="H21" s="510"/>
      <c r="I21" s="510"/>
      <c r="J21" s="510"/>
      <c r="K21" s="510"/>
      <c r="L21" s="510"/>
      <c r="M21" s="510"/>
      <c r="N21" s="510"/>
      <c r="O21" s="510"/>
      <c r="P21" s="510"/>
      <c r="Q21" s="510"/>
      <c r="R21" s="510"/>
      <c r="S21" s="510"/>
      <c r="T21" s="510"/>
      <c r="U21" s="510"/>
    </row>
    <row r="22" spans="2:21" ht="45" customHeight="1">
      <c r="B22" s="72"/>
      <c r="C22" s="510"/>
      <c r="D22" s="510"/>
      <c r="E22" s="510"/>
      <c r="F22" s="510"/>
      <c r="G22" s="510"/>
      <c r="H22" s="510"/>
      <c r="I22" s="510"/>
      <c r="J22" s="510"/>
      <c r="K22" s="510"/>
      <c r="L22" s="510"/>
      <c r="M22" s="510"/>
      <c r="N22" s="510"/>
      <c r="O22" s="510"/>
      <c r="P22" s="510"/>
      <c r="Q22" s="510"/>
      <c r="R22" s="510"/>
      <c r="S22" s="510"/>
      <c r="T22" s="510"/>
      <c r="U22" s="510"/>
    </row>
    <row r="23" spans="2:21" ht="45" customHeight="1">
      <c r="B23" s="72"/>
      <c r="C23" s="510"/>
      <c r="D23" s="510"/>
      <c r="E23" s="510"/>
      <c r="F23" s="510"/>
      <c r="G23" s="510"/>
      <c r="H23" s="510"/>
      <c r="I23" s="510"/>
      <c r="J23" s="510"/>
      <c r="K23" s="510"/>
      <c r="L23" s="510"/>
      <c r="M23" s="510"/>
      <c r="N23" s="510"/>
      <c r="O23" s="510"/>
      <c r="P23" s="510"/>
      <c r="Q23" s="510"/>
      <c r="R23" s="510"/>
      <c r="S23" s="510"/>
      <c r="T23" s="510"/>
      <c r="U23" s="510"/>
    </row>
    <row r="24" spans="2:21" ht="45" customHeight="1">
      <c r="B24" s="72"/>
      <c r="C24" s="510"/>
      <c r="D24" s="510"/>
      <c r="E24" s="510"/>
      <c r="F24" s="510"/>
      <c r="G24" s="510"/>
      <c r="H24" s="510"/>
      <c r="I24" s="510"/>
      <c r="J24" s="510"/>
      <c r="K24" s="510"/>
      <c r="L24" s="510"/>
      <c r="M24" s="510"/>
      <c r="N24" s="510"/>
      <c r="O24" s="510"/>
      <c r="P24" s="510"/>
      <c r="Q24" s="510"/>
      <c r="R24" s="510"/>
      <c r="S24" s="510"/>
      <c r="T24" s="510"/>
      <c r="U24" s="510"/>
    </row>
    <row r="25" spans="2:21" ht="45" customHeight="1">
      <c r="B25" s="72"/>
      <c r="C25" s="510"/>
      <c r="D25" s="510"/>
      <c r="E25" s="510"/>
      <c r="F25" s="510"/>
      <c r="G25" s="510"/>
      <c r="H25" s="510"/>
      <c r="I25" s="510"/>
      <c r="J25" s="510"/>
      <c r="K25" s="510"/>
      <c r="L25" s="510"/>
      <c r="M25" s="510"/>
      <c r="N25" s="510"/>
      <c r="O25" s="510"/>
      <c r="P25" s="510"/>
      <c r="Q25" s="510"/>
      <c r="R25" s="510"/>
      <c r="S25" s="510"/>
      <c r="T25" s="510"/>
      <c r="U25" s="510"/>
    </row>
    <row r="26" spans="2:21" ht="45" customHeight="1">
      <c r="B26" s="72"/>
      <c r="C26" s="510"/>
      <c r="D26" s="510"/>
      <c r="E26" s="510"/>
      <c r="F26" s="510"/>
      <c r="G26" s="510"/>
      <c r="H26" s="510"/>
      <c r="I26" s="510"/>
      <c r="J26" s="510"/>
      <c r="K26" s="510"/>
      <c r="L26" s="510"/>
      <c r="M26" s="510"/>
      <c r="N26" s="510"/>
      <c r="O26" s="510"/>
      <c r="P26" s="510"/>
      <c r="Q26" s="510"/>
      <c r="R26" s="510"/>
      <c r="S26" s="510"/>
      <c r="T26" s="510"/>
      <c r="U26" s="510"/>
    </row>
    <row r="27" spans="2:21" ht="45" customHeight="1">
      <c r="B27" s="72"/>
      <c r="C27" s="510"/>
      <c r="D27" s="510"/>
      <c r="E27" s="510"/>
      <c r="F27" s="510"/>
      <c r="G27" s="510"/>
      <c r="H27" s="510"/>
      <c r="I27" s="510"/>
      <c r="J27" s="510"/>
      <c r="K27" s="510"/>
      <c r="L27" s="510"/>
      <c r="M27" s="510"/>
      <c r="N27" s="510"/>
      <c r="O27" s="510"/>
      <c r="P27" s="510"/>
      <c r="Q27" s="510"/>
      <c r="R27" s="510"/>
      <c r="S27" s="510"/>
      <c r="T27" s="510"/>
      <c r="U27" s="510"/>
    </row>
    <row r="28" spans="2:21" ht="20.100000000000001" customHeight="1">
      <c r="B28" s="72"/>
      <c r="C28" s="510"/>
      <c r="D28" s="510"/>
      <c r="E28" s="510"/>
      <c r="F28" s="510"/>
      <c r="G28" s="510"/>
      <c r="H28" s="510"/>
      <c r="I28" s="510"/>
      <c r="J28" s="510"/>
      <c r="K28" s="510"/>
      <c r="L28" s="510"/>
      <c r="M28" s="510"/>
      <c r="N28" s="510"/>
      <c r="O28" s="510"/>
      <c r="P28" s="510"/>
      <c r="Q28" s="510"/>
      <c r="R28" s="510"/>
      <c r="S28" s="510"/>
      <c r="T28" s="510"/>
      <c r="U28" s="510"/>
    </row>
    <row r="29" spans="2:21" ht="20.100000000000001" customHeight="1">
      <c r="B29" s="72"/>
      <c r="C29" s="510"/>
      <c r="D29" s="510"/>
      <c r="E29" s="510"/>
      <c r="F29" s="510"/>
      <c r="G29" s="510"/>
      <c r="H29" s="510"/>
      <c r="I29" s="510"/>
      <c r="J29" s="510"/>
      <c r="K29" s="510"/>
      <c r="L29" s="510"/>
      <c r="M29" s="510"/>
      <c r="N29" s="510"/>
      <c r="O29" s="510"/>
      <c r="P29" s="510"/>
      <c r="Q29" s="510"/>
      <c r="R29" s="510"/>
      <c r="S29" s="510"/>
      <c r="T29" s="510"/>
      <c r="U29" s="510"/>
    </row>
    <row r="30" spans="2:21" ht="20.100000000000001" customHeight="1">
      <c r="B30" s="72"/>
      <c r="C30" s="510"/>
      <c r="D30" s="510"/>
      <c r="E30" s="510"/>
      <c r="F30" s="510"/>
      <c r="G30" s="510"/>
      <c r="H30" s="510"/>
      <c r="I30" s="510"/>
      <c r="J30" s="510"/>
      <c r="K30" s="510"/>
      <c r="L30" s="510"/>
      <c r="M30" s="510"/>
      <c r="N30" s="510"/>
      <c r="O30" s="510"/>
      <c r="P30" s="510"/>
      <c r="Q30" s="510"/>
      <c r="R30" s="510"/>
      <c r="S30" s="510"/>
      <c r="T30" s="510"/>
      <c r="U30" s="510"/>
    </row>
    <row r="31" spans="2:21" ht="20.100000000000001" customHeight="1">
      <c r="B31" s="72"/>
      <c r="C31" s="510"/>
      <c r="D31" s="510"/>
      <c r="E31" s="510"/>
      <c r="F31" s="510"/>
      <c r="G31" s="510"/>
      <c r="H31" s="510"/>
      <c r="I31" s="510"/>
      <c r="J31" s="510"/>
      <c r="K31" s="510"/>
      <c r="L31" s="510"/>
      <c r="M31" s="510"/>
      <c r="N31" s="510"/>
      <c r="O31" s="510"/>
      <c r="P31" s="510"/>
      <c r="Q31" s="510"/>
      <c r="R31" s="510"/>
      <c r="S31" s="510"/>
      <c r="T31" s="510"/>
      <c r="U31" s="510"/>
    </row>
    <row r="32" spans="2:21" ht="13.5" customHeight="1">
      <c r="B32" s="73"/>
      <c r="C32" s="511"/>
      <c r="D32" s="511"/>
      <c r="E32" s="511"/>
      <c r="F32" s="511"/>
      <c r="G32" s="511"/>
      <c r="H32" s="511"/>
      <c r="I32" s="511"/>
      <c r="J32" s="511"/>
      <c r="K32" s="511"/>
      <c r="L32" s="511"/>
      <c r="M32" s="511"/>
      <c r="N32" s="511"/>
      <c r="O32" s="511"/>
      <c r="P32" s="511"/>
      <c r="Q32" s="511"/>
      <c r="R32" s="511"/>
      <c r="S32" s="511"/>
      <c r="T32" s="511"/>
      <c r="U32" s="511"/>
    </row>
    <row r="33" spans="2:21" ht="13.5" customHeight="1">
      <c r="B33" s="73"/>
      <c r="C33" s="511"/>
      <c r="D33" s="511"/>
      <c r="E33" s="511"/>
      <c r="F33" s="511"/>
      <c r="G33" s="511"/>
      <c r="H33" s="511"/>
      <c r="I33" s="511"/>
      <c r="J33" s="511"/>
      <c r="K33" s="511"/>
      <c r="L33" s="511"/>
      <c r="M33" s="511"/>
      <c r="N33" s="511"/>
      <c r="O33" s="511"/>
      <c r="P33" s="511"/>
      <c r="Q33" s="511"/>
      <c r="R33" s="511"/>
      <c r="S33" s="511"/>
      <c r="T33" s="511"/>
      <c r="U33" s="511"/>
    </row>
    <row r="34" spans="2:21" ht="13.5" customHeight="1">
      <c r="B34" s="71"/>
      <c r="C34" s="511"/>
      <c r="D34" s="511"/>
      <c r="E34" s="511"/>
      <c r="F34" s="511"/>
      <c r="G34" s="511"/>
      <c r="H34" s="511"/>
      <c r="I34" s="511"/>
      <c r="J34" s="511"/>
      <c r="K34" s="511"/>
      <c r="L34" s="511"/>
      <c r="M34" s="511"/>
      <c r="N34" s="511"/>
      <c r="O34" s="511"/>
      <c r="P34" s="511"/>
      <c r="Q34" s="511"/>
      <c r="R34" s="511"/>
      <c r="S34" s="511"/>
      <c r="T34" s="511"/>
      <c r="U34" s="511"/>
    </row>
    <row r="35" spans="2:21" ht="13.5" customHeight="1">
      <c r="B35" s="71"/>
      <c r="C35" s="511"/>
      <c r="D35" s="511"/>
      <c r="E35" s="511"/>
      <c r="F35" s="511"/>
      <c r="G35" s="511"/>
      <c r="H35" s="511"/>
      <c r="I35" s="511"/>
      <c r="J35" s="511"/>
      <c r="K35" s="511"/>
      <c r="L35" s="511"/>
      <c r="M35" s="511"/>
      <c r="N35" s="511"/>
      <c r="O35" s="511"/>
      <c r="P35" s="511"/>
      <c r="Q35" s="511"/>
      <c r="R35" s="511"/>
      <c r="S35" s="511"/>
      <c r="T35" s="511"/>
      <c r="U35" s="511"/>
    </row>
    <row r="36" spans="2:21" ht="13.5" customHeight="1">
      <c r="B36" s="71"/>
      <c r="C36" s="71"/>
      <c r="D36" s="71"/>
      <c r="E36" s="71"/>
      <c r="F36" s="70"/>
      <c r="G36" s="70"/>
      <c r="H36" s="70"/>
      <c r="I36" s="70"/>
      <c r="J36" s="70"/>
      <c r="K36" s="70"/>
      <c r="L36" s="70"/>
      <c r="M36" s="70"/>
      <c r="N36" s="70"/>
      <c r="O36" s="70"/>
      <c r="P36" s="70"/>
      <c r="Q36" s="70"/>
      <c r="R36" s="70"/>
      <c r="S36" s="70"/>
      <c r="T36" s="70"/>
      <c r="U36" s="70"/>
    </row>
    <row r="37" spans="2:21" ht="13.5" customHeight="1">
      <c r="B37" s="71"/>
      <c r="C37" s="71"/>
      <c r="D37" s="71"/>
      <c r="E37" s="71"/>
      <c r="F37" s="70"/>
      <c r="G37" s="70"/>
      <c r="H37" s="70"/>
      <c r="I37" s="70"/>
      <c r="J37" s="70"/>
      <c r="K37" s="70"/>
      <c r="L37" s="70"/>
      <c r="M37" s="70"/>
      <c r="N37" s="70"/>
      <c r="O37" s="70"/>
      <c r="P37" s="70"/>
      <c r="Q37" s="70"/>
      <c r="R37" s="70"/>
      <c r="S37" s="70"/>
      <c r="T37" s="70"/>
      <c r="U37" s="70"/>
    </row>
    <row r="38" spans="2:21" ht="13.5" customHeight="1">
      <c r="B38" s="71"/>
      <c r="C38" s="71"/>
      <c r="D38" s="71"/>
      <c r="E38" s="71"/>
      <c r="F38" s="70"/>
      <c r="G38" s="70"/>
      <c r="H38" s="70"/>
      <c r="I38" s="70"/>
      <c r="J38" s="70"/>
      <c r="K38" s="70"/>
      <c r="L38" s="70"/>
      <c r="M38" s="70"/>
      <c r="N38" s="70"/>
      <c r="O38" s="70"/>
      <c r="P38" s="70"/>
      <c r="Q38" s="70"/>
      <c r="R38" s="70"/>
      <c r="S38" s="70"/>
      <c r="T38" s="70"/>
      <c r="U38" s="70"/>
    </row>
    <row r="39" spans="2:21" ht="13.5" customHeight="1">
      <c r="B39" s="71"/>
      <c r="C39" s="71"/>
      <c r="D39" s="71"/>
      <c r="E39" s="71"/>
      <c r="F39" s="70"/>
      <c r="G39" s="70"/>
      <c r="H39" s="70"/>
      <c r="I39" s="70"/>
      <c r="J39" s="70"/>
      <c r="K39" s="70"/>
      <c r="L39" s="70"/>
      <c r="M39" s="70"/>
      <c r="N39" s="70"/>
      <c r="O39" s="70"/>
      <c r="P39" s="70"/>
      <c r="Q39" s="70"/>
      <c r="R39" s="70"/>
      <c r="S39" s="70"/>
      <c r="T39" s="70"/>
      <c r="U39" s="70"/>
    </row>
    <row r="40" spans="2:21" ht="13.5" customHeight="1">
      <c r="B40" s="71"/>
      <c r="C40" s="71"/>
      <c r="D40" s="71"/>
      <c r="E40" s="71"/>
      <c r="F40" s="70"/>
      <c r="G40" s="70"/>
      <c r="H40" s="70"/>
      <c r="I40" s="70"/>
      <c r="J40" s="70"/>
      <c r="K40" s="70"/>
      <c r="L40" s="70"/>
      <c r="M40" s="70"/>
      <c r="N40" s="70"/>
      <c r="O40" s="70"/>
      <c r="P40" s="70"/>
      <c r="Q40" s="70"/>
      <c r="R40" s="70"/>
      <c r="S40" s="70"/>
      <c r="T40" s="70"/>
      <c r="U40" s="70"/>
    </row>
    <row r="41" spans="2:21" ht="13.5" customHeight="1">
      <c r="B41" s="71"/>
      <c r="C41" s="71"/>
      <c r="D41" s="71"/>
      <c r="E41" s="71"/>
      <c r="F41" s="70"/>
      <c r="G41" s="70"/>
      <c r="H41" s="70"/>
      <c r="I41" s="70"/>
      <c r="J41" s="70"/>
      <c r="K41" s="70"/>
      <c r="L41" s="70"/>
      <c r="M41" s="70"/>
      <c r="N41" s="70"/>
      <c r="O41" s="70"/>
      <c r="P41" s="70"/>
      <c r="Q41" s="70"/>
      <c r="R41" s="70"/>
      <c r="S41" s="70"/>
      <c r="T41" s="70"/>
      <c r="U41" s="70"/>
    </row>
    <row r="42" spans="2:21" ht="13.5" customHeight="1">
      <c r="B42" s="71"/>
      <c r="C42" s="71"/>
      <c r="D42" s="71"/>
      <c r="E42" s="71"/>
      <c r="F42" s="70"/>
      <c r="G42" s="70"/>
      <c r="H42" s="70"/>
      <c r="I42" s="70"/>
      <c r="J42" s="70"/>
      <c r="K42" s="70"/>
      <c r="L42" s="70"/>
      <c r="M42" s="70"/>
      <c r="N42" s="70"/>
      <c r="O42" s="70"/>
      <c r="P42" s="70"/>
      <c r="Q42" s="70"/>
      <c r="R42" s="70"/>
      <c r="S42" s="70"/>
      <c r="T42" s="70"/>
      <c r="U42" s="70"/>
    </row>
    <row r="43" spans="2:21" ht="13.5" customHeight="1">
      <c r="B43" s="71"/>
      <c r="C43" s="71"/>
      <c r="D43" s="71"/>
      <c r="E43" s="71"/>
      <c r="F43" s="70"/>
      <c r="G43" s="70"/>
      <c r="H43" s="70"/>
      <c r="I43" s="70"/>
      <c r="J43" s="70"/>
      <c r="K43" s="70"/>
      <c r="L43" s="70"/>
      <c r="M43" s="70"/>
      <c r="N43" s="70"/>
      <c r="O43" s="70"/>
      <c r="P43" s="70"/>
      <c r="Q43" s="70"/>
      <c r="R43" s="70"/>
      <c r="S43" s="70"/>
      <c r="T43" s="70"/>
      <c r="U43" s="70"/>
    </row>
    <row r="44" spans="2:21" ht="13.5" customHeight="1">
      <c r="B44" s="71"/>
      <c r="C44" s="71"/>
      <c r="D44" s="71"/>
      <c r="E44" s="71"/>
      <c r="F44" s="70"/>
      <c r="G44" s="70"/>
      <c r="H44" s="70"/>
      <c r="I44" s="70"/>
      <c r="J44" s="70"/>
      <c r="K44" s="70"/>
      <c r="L44" s="70"/>
      <c r="M44" s="70"/>
      <c r="N44" s="70"/>
      <c r="O44" s="70"/>
      <c r="P44" s="70"/>
      <c r="Q44" s="70"/>
      <c r="R44" s="70"/>
      <c r="S44" s="70"/>
      <c r="T44" s="70"/>
      <c r="U44" s="70"/>
    </row>
    <row r="45" spans="2:21" ht="13.5" customHeight="1">
      <c r="B45" s="71"/>
      <c r="C45" s="71"/>
      <c r="D45" s="71"/>
      <c r="E45" s="71"/>
      <c r="F45" s="70"/>
      <c r="G45" s="70"/>
      <c r="H45" s="70"/>
      <c r="I45" s="70"/>
      <c r="J45" s="70"/>
      <c r="K45" s="70"/>
      <c r="L45" s="70"/>
      <c r="M45" s="70"/>
      <c r="N45" s="70"/>
      <c r="O45" s="70"/>
      <c r="P45" s="70"/>
      <c r="Q45" s="70"/>
      <c r="R45" s="70"/>
      <c r="S45" s="70"/>
      <c r="T45" s="70"/>
      <c r="U45" s="70"/>
    </row>
    <row r="46" spans="2:21" ht="13.5" customHeight="1">
      <c r="B46" s="71"/>
      <c r="C46" s="71"/>
      <c r="D46" s="71"/>
      <c r="E46" s="71"/>
      <c r="F46" s="70"/>
      <c r="G46" s="70"/>
      <c r="H46" s="70"/>
      <c r="I46" s="70"/>
      <c r="J46" s="70"/>
      <c r="K46" s="70"/>
      <c r="L46" s="70"/>
      <c r="M46" s="70"/>
      <c r="N46" s="70"/>
      <c r="O46" s="70"/>
      <c r="P46" s="70"/>
      <c r="Q46" s="70"/>
      <c r="R46" s="70"/>
      <c r="S46" s="70"/>
      <c r="T46" s="70"/>
      <c r="U46" s="70"/>
    </row>
    <row r="47" spans="2:21" ht="13.5" customHeight="1">
      <c r="B47" s="71"/>
      <c r="C47" s="71"/>
      <c r="D47" s="71"/>
      <c r="E47" s="71"/>
      <c r="F47" s="74"/>
      <c r="G47" s="74"/>
      <c r="H47" s="74"/>
      <c r="I47" s="74"/>
      <c r="J47" s="74"/>
      <c r="K47" s="74"/>
      <c r="L47" s="74"/>
      <c r="M47" s="74"/>
      <c r="N47" s="74"/>
      <c r="O47" s="74"/>
      <c r="P47" s="74"/>
      <c r="Q47" s="74"/>
      <c r="R47" s="74"/>
      <c r="S47" s="74"/>
      <c r="T47" s="74"/>
      <c r="U47" s="74"/>
    </row>
  </sheetData>
  <mergeCells count="30">
    <mergeCell ref="B1:U1"/>
    <mergeCell ref="O7:U7"/>
    <mergeCell ref="O8:U8"/>
    <mergeCell ref="O9:T9"/>
    <mergeCell ref="K7:M7"/>
    <mergeCell ref="K8:M8"/>
    <mergeCell ref="K9:M9"/>
    <mergeCell ref="B18:E18"/>
    <mergeCell ref="F14:U14"/>
    <mergeCell ref="F15:U15"/>
    <mergeCell ref="B12:U12"/>
    <mergeCell ref="B17:U17"/>
    <mergeCell ref="B15:E15"/>
    <mergeCell ref="B14:E14"/>
    <mergeCell ref="C35:U35"/>
    <mergeCell ref="C34:U34"/>
    <mergeCell ref="C28:U28"/>
    <mergeCell ref="C24:U24"/>
    <mergeCell ref="C25:U25"/>
    <mergeCell ref="C26:U26"/>
    <mergeCell ref="C27:U27"/>
    <mergeCell ref="C21:U21"/>
    <mergeCell ref="C20:U20"/>
    <mergeCell ref="C33:U33"/>
    <mergeCell ref="C32:U32"/>
    <mergeCell ref="C29:U29"/>
    <mergeCell ref="C30:U30"/>
    <mergeCell ref="C31:U31"/>
    <mergeCell ref="C22:U22"/>
    <mergeCell ref="C23:U23"/>
  </mergeCells>
  <phoneticPr fontId="2"/>
  <printOptions horizontalCentered="1"/>
  <pageMargins left="0.78740157480314965" right="0.39370078740157483" top="0.78740157480314965" bottom="0.3937007874015748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FF"/>
  </sheetPr>
  <dimension ref="A1:K25"/>
  <sheetViews>
    <sheetView showGridLines="0" view="pageBreakPreview" topLeftCell="A13" zoomScale="80" zoomScaleNormal="100" zoomScaleSheetLayoutView="80" workbookViewId="0">
      <selection activeCell="B17" sqref="B17:I17"/>
    </sheetView>
  </sheetViews>
  <sheetFormatPr defaultRowHeight="13.5"/>
  <cols>
    <col min="1" max="1" width="27.875" style="105" customWidth="1"/>
    <col min="2" max="2" width="14.25" style="105" customWidth="1"/>
    <col min="3" max="3" width="12.875" style="105" customWidth="1"/>
    <col min="4" max="9" width="4.875" style="105" customWidth="1"/>
    <col min="10" max="10" width="5" style="105" customWidth="1"/>
    <col min="11" max="11" width="2.25" style="105" customWidth="1"/>
    <col min="12" max="16384" width="9" style="105"/>
  </cols>
  <sheetData>
    <row r="1" spans="1:11" ht="20.100000000000001" customHeight="1">
      <c r="A1" s="104" t="s">
        <v>432</v>
      </c>
    </row>
    <row r="2" spans="1:11">
      <c r="A2" s="106"/>
    </row>
    <row r="3" spans="1:11" ht="20.100000000000001" customHeight="1">
      <c r="A3" s="107"/>
      <c r="D3" s="108"/>
      <c r="E3" s="108" t="s">
        <v>4</v>
      </c>
      <c r="F3" s="108"/>
      <c r="G3" s="108" t="s">
        <v>199</v>
      </c>
      <c r="H3" s="108"/>
      <c r="I3" s="108" t="s">
        <v>3</v>
      </c>
    </row>
    <row r="4" spans="1:11">
      <c r="A4" s="106"/>
    </row>
    <row r="5" spans="1:11" ht="20.100000000000001" customHeight="1">
      <c r="A5" s="400" t="s">
        <v>294</v>
      </c>
      <c r="B5" s="400"/>
      <c r="C5" s="400"/>
      <c r="D5" s="400"/>
      <c r="E5" s="400"/>
      <c r="F5" s="400"/>
      <c r="G5" s="400"/>
      <c r="H5" s="400"/>
      <c r="I5" s="400"/>
      <c r="J5" s="400"/>
      <c r="K5" s="400"/>
    </row>
    <row r="6" spans="1:11">
      <c r="A6" s="109"/>
    </row>
    <row r="7" spans="1:11" ht="20.100000000000001" customHeight="1">
      <c r="A7" s="107" t="s">
        <v>210</v>
      </c>
    </row>
    <row r="9" spans="1:11" ht="24.95" customHeight="1">
      <c r="D9" s="105" t="s">
        <v>211</v>
      </c>
    </row>
    <row r="10" spans="1:11">
      <c r="A10" s="106"/>
      <c r="D10" s="105" t="s">
        <v>212</v>
      </c>
    </row>
    <row r="11" spans="1:11">
      <c r="A11" s="106"/>
    </row>
    <row r="12" spans="1:11">
      <c r="A12" s="106"/>
    </row>
    <row r="13" spans="1:11" ht="55.5" customHeight="1">
      <c r="A13" s="401" t="s">
        <v>213</v>
      </c>
      <c r="B13" s="401"/>
      <c r="C13" s="401"/>
      <c r="D13" s="401"/>
      <c r="E13" s="401"/>
      <c r="F13" s="401"/>
      <c r="G13" s="401"/>
      <c r="H13" s="401"/>
      <c r="I13" s="401"/>
    </row>
    <row r="14" spans="1:11">
      <c r="A14" s="106"/>
    </row>
    <row r="15" spans="1:11">
      <c r="A15" s="402" t="s">
        <v>204</v>
      </c>
      <c r="B15" s="402"/>
      <c r="C15" s="402"/>
      <c r="D15" s="402"/>
      <c r="E15" s="402"/>
      <c r="F15" s="402"/>
      <c r="G15" s="402"/>
      <c r="H15" s="402"/>
      <c r="I15" s="402"/>
    </row>
    <row r="16" spans="1:11">
      <c r="A16" s="106"/>
    </row>
    <row r="17" spans="1:9" ht="40.5" customHeight="1">
      <c r="A17" s="114" t="s">
        <v>205</v>
      </c>
      <c r="B17" s="403">
        <f>発注公告!E10</f>
        <v>9</v>
      </c>
      <c r="C17" s="404"/>
      <c r="D17" s="404"/>
      <c r="E17" s="404"/>
      <c r="F17" s="404"/>
      <c r="G17" s="404"/>
      <c r="H17" s="404"/>
      <c r="I17" s="405"/>
    </row>
    <row r="18" spans="1:9" ht="51.75" customHeight="1">
      <c r="A18" s="526" t="s">
        <v>214</v>
      </c>
      <c r="B18" s="528" t="s">
        <v>215</v>
      </c>
      <c r="C18" s="528"/>
      <c r="D18" s="528"/>
      <c r="E18" s="528"/>
      <c r="F18" s="528"/>
      <c r="G18" s="528"/>
      <c r="H18" s="528"/>
      <c r="I18" s="528"/>
    </row>
    <row r="19" spans="1:9" ht="51.75" customHeight="1">
      <c r="A19" s="527"/>
      <c r="B19" s="528" t="s">
        <v>216</v>
      </c>
      <c r="C19" s="528"/>
      <c r="D19" s="528"/>
      <c r="E19" s="528"/>
      <c r="F19" s="528"/>
      <c r="G19" s="528"/>
      <c r="H19" s="528"/>
      <c r="I19" s="528"/>
    </row>
    <row r="20" spans="1:9" ht="48" customHeight="1">
      <c r="A20" s="525" t="s">
        <v>217</v>
      </c>
      <c r="B20" s="525"/>
      <c r="C20" s="525"/>
      <c r="D20" s="525"/>
      <c r="E20" s="525"/>
      <c r="F20" s="525"/>
      <c r="G20" s="525"/>
      <c r="H20" s="525"/>
      <c r="I20" s="525"/>
    </row>
    <row r="21" spans="1:9" ht="28.5" customHeight="1">
      <c r="A21" s="401" t="s">
        <v>218</v>
      </c>
      <c r="B21" s="401"/>
      <c r="C21" s="401"/>
      <c r="D21" s="401"/>
      <c r="E21" s="401"/>
      <c r="F21" s="401"/>
      <c r="G21" s="401"/>
      <c r="H21" s="401"/>
      <c r="I21" s="401"/>
    </row>
    <row r="22" spans="1:9" ht="20.100000000000001" customHeight="1">
      <c r="A22" s="111"/>
    </row>
    <row r="23" spans="1:9" ht="20.100000000000001" customHeight="1">
      <c r="A23" s="111"/>
    </row>
    <row r="24" spans="1:9" ht="20.100000000000001" customHeight="1">
      <c r="A24" s="111"/>
    </row>
    <row r="25" spans="1:9" ht="20.100000000000001" customHeight="1">
      <c r="A25" s="111"/>
    </row>
  </sheetData>
  <mergeCells count="9">
    <mergeCell ref="A20:I20"/>
    <mergeCell ref="A21:I21"/>
    <mergeCell ref="A5:K5"/>
    <mergeCell ref="A13:I13"/>
    <mergeCell ref="A15:I15"/>
    <mergeCell ref="B17:I17"/>
    <mergeCell ref="A18:A19"/>
    <mergeCell ref="B18:I18"/>
    <mergeCell ref="B19:I19"/>
  </mergeCells>
  <phoneticPr fontId="2"/>
  <printOptions horizontalCentered="1"/>
  <pageMargins left="0.78740157480314965" right="0.39370078740157483" top="0.98425196850393704" bottom="0.78740157480314965"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1</xdr:col>
                    <xdr:colOff>361950</xdr:colOff>
                    <xdr:row>17</xdr:row>
                    <xdr:rowOff>228600</xdr:rowOff>
                  </from>
                  <to>
                    <xdr:col>1</xdr:col>
                    <xdr:colOff>666750</xdr:colOff>
                    <xdr:row>17</xdr:row>
                    <xdr:rowOff>438150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1</xdr:col>
                    <xdr:colOff>361950</xdr:colOff>
                    <xdr:row>18</xdr:row>
                    <xdr:rowOff>228600</xdr:rowOff>
                  </from>
                  <to>
                    <xdr:col>1</xdr:col>
                    <xdr:colOff>666750</xdr:colOff>
                    <xdr:row>18</xdr:row>
                    <xdr:rowOff>438150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I24"/>
  <sheetViews>
    <sheetView showGridLines="0" zoomScale="85" zoomScaleNormal="85" workbookViewId="0">
      <selection activeCell="A7" sqref="A7"/>
    </sheetView>
  </sheetViews>
  <sheetFormatPr defaultRowHeight="13.5"/>
  <cols>
    <col min="1" max="1" width="27.875" style="105" customWidth="1"/>
    <col min="2" max="2" width="14.25" style="105" customWidth="1"/>
    <col min="3" max="3" width="12.875" style="105" customWidth="1"/>
    <col min="4" max="9" width="4.875" style="105" customWidth="1"/>
    <col min="10" max="16384" width="9" style="105"/>
  </cols>
  <sheetData>
    <row r="1" spans="1:9" ht="20.100000000000001" customHeight="1">
      <c r="A1" s="104" t="s">
        <v>433</v>
      </c>
    </row>
    <row r="2" spans="1:9">
      <c r="A2" s="106"/>
    </row>
    <row r="3" spans="1:9" ht="20.100000000000001" customHeight="1">
      <c r="A3" s="107"/>
      <c r="D3" s="108"/>
      <c r="E3" s="108" t="s">
        <v>4</v>
      </c>
      <c r="F3" s="108"/>
      <c r="G3" s="108" t="s">
        <v>199</v>
      </c>
      <c r="H3" s="108"/>
      <c r="I3" s="108" t="s">
        <v>3</v>
      </c>
    </row>
    <row r="4" spans="1:9">
      <c r="A4" s="106"/>
    </row>
    <row r="5" spans="1:9" ht="20.100000000000001" customHeight="1">
      <c r="A5" s="400" t="s">
        <v>219</v>
      </c>
      <c r="B5" s="400"/>
      <c r="C5" s="400"/>
      <c r="D5" s="400"/>
      <c r="E5" s="400"/>
      <c r="F5" s="400"/>
      <c r="G5" s="400"/>
      <c r="H5" s="400"/>
      <c r="I5" s="400"/>
    </row>
    <row r="6" spans="1:9">
      <c r="A6" s="109"/>
    </row>
    <row r="7" spans="1:9" ht="20.100000000000001" customHeight="1">
      <c r="A7" s="107" t="s">
        <v>210</v>
      </c>
    </row>
    <row r="9" spans="1:9" ht="24.95" customHeight="1">
      <c r="D9" s="105" t="s">
        <v>211</v>
      </c>
    </row>
    <row r="10" spans="1:9">
      <c r="A10" s="106"/>
      <c r="D10" s="105" t="s">
        <v>212</v>
      </c>
    </row>
    <row r="11" spans="1:9">
      <c r="A11" s="106"/>
    </row>
    <row r="12" spans="1:9">
      <c r="A12" s="106"/>
    </row>
    <row r="13" spans="1:9" ht="55.5" customHeight="1">
      <c r="A13" s="401" t="s">
        <v>220</v>
      </c>
      <c r="B13" s="401"/>
      <c r="C13" s="401"/>
      <c r="D13" s="401"/>
      <c r="E13" s="401"/>
      <c r="F13" s="401"/>
      <c r="G13" s="401"/>
      <c r="H13" s="401"/>
      <c r="I13" s="401"/>
    </row>
    <row r="14" spans="1:9">
      <c r="A14" s="106"/>
    </row>
    <row r="15" spans="1:9">
      <c r="A15" s="402" t="s">
        <v>204</v>
      </c>
      <c r="B15" s="402"/>
      <c r="C15" s="402"/>
      <c r="D15" s="402"/>
      <c r="E15" s="402"/>
      <c r="F15" s="402"/>
      <c r="G15" s="402"/>
      <c r="H15" s="402"/>
      <c r="I15" s="402"/>
    </row>
    <row r="16" spans="1:9">
      <c r="A16" s="106"/>
    </row>
    <row r="17" spans="1:9" ht="40.5" customHeight="1">
      <c r="A17" s="114" t="s">
        <v>205</v>
      </c>
      <c r="B17" s="403">
        <f>発注公告!E10</f>
        <v>9</v>
      </c>
      <c r="C17" s="404"/>
      <c r="D17" s="404"/>
      <c r="E17" s="404"/>
      <c r="F17" s="404"/>
      <c r="G17" s="404"/>
      <c r="H17" s="404"/>
      <c r="I17" s="405"/>
    </row>
    <row r="18" spans="1:9" ht="51.75" customHeight="1">
      <c r="A18" s="114" t="s">
        <v>221</v>
      </c>
      <c r="B18" s="528"/>
      <c r="C18" s="528"/>
      <c r="D18" s="528"/>
      <c r="E18" s="528"/>
      <c r="F18" s="528"/>
      <c r="G18" s="528"/>
      <c r="H18" s="528"/>
      <c r="I18" s="528"/>
    </row>
    <row r="19" spans="1:9" ht="20.100000000000001" customHeight="1">
      <c r="A19" s="111"/>
    </row>
    <row r="20" spans="1:9" ht="20.100000000000001" customHeight="1">
      <c r="A20" s="111"/>
    </row>
    <row r="21" spans="1:9" ht="20.100000000000001" customHeight="1">
      <c r="A21" s="111"/>
    </row>
    <row r="22" spans="1:9" ht="20.100000000000001" customHeight="1">
      <c r="A22" s="111"/>
    </row>
    <row r="23" spans="1:9" ht="20.100000000000001" customHeight="1">
      <c r="A23" s="111"/>
    </row>
    <row r="24" spans="1:9" ht="20.100000000000001" customHeight="1">
      <c r="A24" s="111"/>
    </row>
  </sheetData>
  <mergeCells count="5">
    <mergeCell ref="A5:I5"/>
    <mergeCell ref="A13:I13"/>
    <mergeCell ref="A15:I15"/>
    <mergeCell ref="B17:I17"/>
    <mergeCell ref="B18:I18"/>
  </mergeCells>
  <phoneticPr fontId="2"/>
  <printOptions horizontalCentered="1"/>
  <pageMargins left="0.78740157480314965" right="0.39370078740157483" top="0.98425196850393704"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67"/>
  <sheetViews>
    <sheetView view="pageBreakPreview" zoomScale="85" zoomScaleNormal="100" zoomScaleSheetLayoutView="85" workbookViewId="0">
      <selection activeCell="B51" sqref="B51"/>
    </sheetView>
  </sheetViews>
  <sheetFormatPr defaultRowHeight="13.5"/>
  <cols>
    <col min="1" max="1" width="3.125" style="121" customWidth="1"/>
    <col min="2" max="2" width="84.875" style="169" customWidth="1"/>
  </cols>
  <sheetData>
    <row r="1" spans="1:3">
      <c r="A1" s="390" t="s">
        <v>275</v>
      </c>
      <c r="B1" s="390"/>
    </row>
    <row r="2" spans="1:3">
      <c r="A2" s="124"/>
      <c r="B2" s="124"/>
    </row>
    <row r="3" spans="1:3">
      <c r="B3" s="123">
        <v>42886</v>
      </c>
    </row>
    <row r="4" spans="1:3">
      <c r="B4" s="121"/>
    </row>
    <row r="5" spans="1:3">
      <c r="A5" s="390" t="s">
        <v>265</v>
      </c>
      <c r="B5" s="390"/>
    </row>
    <row r="6" spans="1:3" ht="72.75" customHeight="1">
      <c r="A6" s="121" t="s">
        <v>262</v>
      </c>
      <c r="B6" s="122" t="s">
        <v>356</v>
      </c>
    </row>
    <row r="7" spans="1:3">
      <c r="A7" s="390" t="s">
        <v>266</v>
      </c>
      <c r="B7" s="390"/>
    </row>
    <row r="8" spans="1:3">
      <c r="A8" s="121" t="s">
        <v>262</v>
      </c>
      <c r="B8" s="122" t="s">
        <v>367</v>
      </c>
    </row>
    <row r="9" spans="1:3">
      <c r="B9" s="122" t="s">
        <v>368</v>
      </c>
    </row>
    <row r="10" spans="1:3">
      <c r="A10" s="390" t="s">
        <v>267</v>
      </c>
      <c r="B10" s="390"/>
    </row>
    <row r="11" spans="1:3">
      <c r="A11" s="121" t="s">
        <v>262</v>
      </c>
      <c r="B11" s="122" t="s">
        <v>354</v>
      </c>
    </row>
    <row r="12" spans="1:3">
      <c r="B12" s="122" t="s">
        <v>389</v>
      </c>
    </row>
    <row r="13" spans="1:3">
      <c r="B13" s="122" t="s">
        <v>390</v>
      </c>
    </row>
    <row r="14" spans="1:3" ht="13.5" customHeight="1">
      <c r="B14" s="122" t="s">
        <v>391</v>
      </c>
    </row>
    <row r="15" spans="1:3" ht="13.5" customHeight="1">
      <c r="B15" s="122" t="s">
        <v>392</v>
      </c>
    </row>
    <row r="16" spans="1:3" ht="13.5" customHeight="1">
      <c r="B16" s="170" t="s">
        <v>393</v>
      </c>
      <c r="C16" s="167"/>
    </row>
    <row r="17" spans="1:2" ht="54.75" customHeight="1">
      <c r="B17" s="122" t="s">
        <v>395</v>
      </c>
    </row>
    <row r="18" spans="1:2">
      <c r="B18" s="122" t="s">
        <v>394</v>
      </c>
    </row>
    <row r="19" spans="1:2">
      <c r="A19" s="390" t="s">
        <v>268</v>
      </c>
      <c r="B19" s="390"/>
    </row>
    <row r="20" spans="1:2" ht="28.5" customHeight="1">
      <c r="A20" s="121" t="s">
        <v>262</v>
      </c>
      <c r="B20" s="122" t="s">
        <v>355</v>
      </c>
    </row>
    <row r="21" spans="1:2">
      <c r="A21" s="121">
        <v>2</v>
      </c>
      <c r="B21" s="122" t="s">
        <v>264</v>
      </c>
    </row>
    <row r="22" spans="1:2">
      <c r="B22" s="122" t="s">
        <v>381</v>
      </c>
    </row>
    <row r="23" spans="1:2">
      <c r="B23" s="122" t="s">
        <v>382</v>
      </c>
    </row>
    <row r="24" spans="1:2">
      <c r="B24" s="122" t="s">
        <v>383</v>
      </c>
    </row>
    <row r="25" spans="1:2">
      <c r="B25" s="122" t="s">
        <v>384</v>
      </c>
    </row>
    <row r="26" spans="1:2">
      <c r="B26" s="122" t="s">
        <v>385</v>
      </c>
    </row>
    <row r="27" spans="1:2">
      <c r="B27" s="122" t="s">
        <v>386</v>
      </c>
    </row>
    <row r="28" spans="1:2">
      <c r="B28" s="122" t="s">
        <v>387</v>
      </c>
    </row>
    <row r="29" spans="1:2">
      <c r="B29" s="122" t="s">
        <v>388</v>
      </c>
    </row>
    <row r="30" spans="1:2">
      <c r="A30" s="124" t="s">
        <v>377</v>
      </c>
      <c r="B30" s="122"/>
    </row>
    <row r="31" spans="1:2" ht="42" customHeight="1">
      <c r="A31" s="121" t="s">
        <v>262</v>
      </c>
      <c r="B31" s="122" t="s">
        <v>370</v>
      </c>
    </row>
    <row r="32" spans="1:2" ht="28.5" customHeight="1">
      <c r="A32" s="169">
        <v>2</v>
      </c>
      <c r="B32" s="122" t="s">
        <v>369</v>
      </c>
    </row>
    <row r="33" spans="1:2">
      <c r="A33" s="124" t="s">
        <v>333</v>
      </c>
      <c r="B33" s="122"/>
    </row>
    <row r="34" spans="1:2">
      <c r="A34" s="121" t="s">
        <v>262</v>
      </c>
      <c r="B34" s="122" t="s">
        <v>371</v>
      </c>
    </row>
    <row r="35" spans="1:2" ht="27.75" customHeight="1">
      <c r="A35" s="169">
        <v>2</v>
      </c>
      <c r="B35" s="122" t="s">
        <v>341</v>
      </c>
    </row>
    <row r="36" spans="1:2">
      <c r="A36" s="171" t="s">
        <v>334</v>
      </c>
      <c r="B36" s="171"/>
    </row>
    <row r="37" spans="1:2">
      <c r="A37" s="121" t="s">
        <v>262</v>
      </c>
      <c r="B37" s="122" t="s">
        <v>378</v>
      </c>
    </row>
    <row r="38" spans="1:2" ht="42" customHeight="1">
      <c r="A38" s="121">
        <v>2</v>
      </c>
      <c r="B38" s="168" t="s">
        <v>376</v>
      </c>
    </row>
    <row r="39" spans="1:2" ht="28.5" customHeight="1">
      <c r="A39" s="169">
        <v>3</v>
      </c>
      <c r="B39" s="168" t="s">
        <v>342</v>
      </c>
    </row>
    <row r="40" spans="1:2" ht="42.75" customHeight="1">
      <c r="A40" s="121">
        <v>4</v>
      </c>
      <c r="B40" s="168" t="s">
        <v>343</v>
      </c>
    </row>
    <row r="41" spans="1:2" ht="28.5" customHeight="1">
      <c r="A41" s="169">
        <v>5</v>
      </c>
      <c r="B41" s="168" t="s">
        <v>344</v>
      </c>
    </row>
    <row r="42" spans="1:2">
      <c r="A42" s="121">
        <v>6</v>
      </c>
      <c r="B42" s="168" t="s">
        <v>345</v>
      </c>
    </row>
    <row r="43" spans="1:2">
      <c r="A43" s="171" t="s">
        <v>335</v>
      </c>
      <c r="B43" s="171"/>
    </row>
    <row r="44" spans="1:2" ht="27.75" customHeight="1">
      <c r="A44" s="121" t="s">
        <v>262</v>
      </c>
      <c r="B44" s="122" t="s">
        <v>379</v>
      </c>
    </row>
    <row r="45" spans="1:2" s="175" customFormat="1" ht="38.25">
      <c r="A45" s="169">
        <v>2</v>
      </c>
      <c r="B45" s="168" t="s">
        <v>380</v>
      </c>
    </row>
    <row r="46" spans="1:2" ht="57.75" customHeight="1">
      <c r="A46" s="121">
        <v>3</v>
      </c>
      <c r="B46" s="168" t="s">
        <v>365</v>
      </c>
    </row>
    <row r="47" spans="1:2" ht="38.25" customHeight="1">
      <c r="A47" s="169">
        <v>4</v>
      </c>
      <c r="B47" s="168" t="s">
        <v>366</v>
      </c>
    </row>
    <row r="48" spans="1:2" ht="28.5" customHeight="1">
      <c r="A48" s="121">
        <v>5</v>
      </c>
      <c r="B48" s="168" t="s">
        <v>346</v>
      </c>
    </row>
    <row r="49" spans="1:2" s="173" customFormat="1" ht="28.5" customHeight="1">
      <c r="A49" s="169">
        <v>6</v>
      </c>
      <c r="B49" s="168" t="s">
        <v>347</v>
      </c>
    </row>
    <row r="50" spans="1:2" s="173" customFormat="1" ht="38.25" customHeight="1">
      <c r="A50" s="169">
        <v>7</v>
      </c>
      <c r="B50" s="172" t="s">
        <v>434</v>
      </c>
    </row>
    <row r="51" spans="1:2" s="173" customFormat="1" ht="28.5" customHeight="1">
      <c r="A51" s="169">
        <v>8</v>
      </c>
      <c r="B51" s="122" t="s">
        <v>271</v>
      </c>
    </row>
    <row r="52" spans="1:2" ht="28.5" customHeight="1">
      <c r="A52" s="121">
        <v>9</v>
      </c>
      <c r="B52" s="122" t="s">
        <v>272</v>
      </c>
    </row>
    <row r="53" spans="1:2">
      <c r="A53" s="124" t="s">
        <v>269</v>
      </c>
      <c r="B53" s="124"/>
    </row>
    <row r="54" spans="1:2">
      <c r="A54" s="121" t="s">
        <v>262</v>
      </c>
      <c r="B54" s="122" t="s">
        <v>372</v>
      </c>
    </row>
    <row r="55" spans="1:2">
      <c r="A55" s="171" t="s">
        <v>336</v>
      </c>
      <c r="B55" s="171"/>
    </row>
    <row r="56" spans="1:2">
      <c r="A56" s="121" t="s">
        <v>262</v>
      </c>
      <c r="B56" s="172" t="s">
        <v>373</v>
      </c>
    </row>
    <row r="57" spans="1:2" ht="28.5" customHeight="1">
      <c r="A57" s="121">
        <v>2</v>
      </c>
      <c r="B57" s="172" t="s">
        <v>263</v>
      </c>
    </row>
    <row r="58" spans="1:2">
      <c r="A58" s="171" t="s">
        <v>337</v>
      </c>
      <c r="B58" s="171"/>
    </row>
    <row r="59" spans="1:2">
      <c r="A59" s="121" t="s">
        <v>262</v>
      </c>
      <c r="B59" s="168" t="s">
        <v>374</v>
      </c>
    </row>
    <row r="60" spans="1:2">
      <c r="B60" s="172" t="s">
        <v>338</v>
      </c>
    </row>
    <row r="61" spans="1:2">
      <c r="B61" s="172" t="s">
        <v>339</v>
      </c>
    </row>
    <row r="62" spans="1:2" ht="28.5" customHeight="1">
      <c r="B62" s="172" t="s">
        <v>340</v>
      </c>
    </row>
    <row r="63" spans="1:2">
      <c r="A63" s="121">
        <v>2</v>
      </c>
      <c r="B63" s="172" t="s">
        <v>348</v>
      </c>
    </row>
    <row r="64" spans="1:2">
      <c r="A64" s="390" t="s">
        <v>270</v>
      </c>
      <c r="B64" s="390"/>
    </row>
    <row r="65" spans="1:2">
      <c r="A65" s="121" t="s">
        <v>262</v>
      </c>
      <c r="B65" s="122" t="s">
        <v>375</v>
      </c>
    </row>
    <row r="66" spans="1:2">
      <c r="A66" s="390" t="s">
        <v>222</v>
      </c>
      <c r="B66" s="390"/>
    </row>
    <row r="67" spans="1:2">
      <c r="A67" s="390" t="s">
        <v>349</v>
      </c>
      <c r="B67" s="390"/>
    </row>
  </sheetData>
  <mergeCells count="8">
    <mergeCell ref="A7:B7"/>
    <mergeCell ref="A5:B5"/>
    <mergeCell ref="A1:B1"/>
    <mergeCell ref="A67:B67"/>
    <mergeCell ref="A64:B64"/>
    <mergeCell ref="A66:B66"/>
    <mergeCell ref="A19:B19"/>
    <mergeCell ref="A10:B10"/>
  </mergeCells>
  <phoneticPr fontId="2"/>
  <pageMargins left="0.7" right="0.7" top="0.75" bottom="0.75" header="0.3" footer="0.3"/>
  <pageSetup paperSize="9" scale="96" orientation="portrait" r:id="rId1"/>
  <rowBreaks count="1" manualBreakCount="1">
    <brk id="42" max="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92"/>
  <sheetViews>
    <sheetView zoomScale="75" workbookViewId="0">
      <selection activeCell="D15" sqref="D15"/>
    </sheetView>
  </sheetViews>
  <sheetFormatPr defaultRowHeight="13.5"/>
  <cols>
    <col min="1" max="1" width="32" style="18" customWidth="1"/>
    <col min="2" max="2" width="4.375" style="18" customWidth="1"/>
    <col min="3" max="3" width="17.375" style="18" customWidth="1"/>
    <col min="4" max="4" width="5.625" style="18" customWidth="1"/>
    <col min="5" max="5" width="17.625" style="18" customWidth="1"/>
    <col min="6" max="6" width="5.625" style="18" customWidth="1"/>
    <col min="7" max="7" width="31" style="18" bestFit="1" customWidth="1"/>
    <col min="8" max="8" width="5.625" style="18" customWidth="1"/>
    <col min="9" max="9" width="17.625" style="18" customWidth="1"/>
    <col min="10" max="10" width="4.625" style="18" customWidth="1"/>
    <col min="12" max="16384" width="9" style="18"/>
  </cols>
  <sheetData>
    <row r="1" spans="1:10" ht="23.25" customHeight="1">
      <c r="A1" s="36" t="s">
        <v>33</v>
      </c>
      <c r="B1" s="36"/>
      <c r="C1" s="36" t="s">
        <v>26</v>
      </c>
      <c r="E1" s="36" t="s">
        <v>25</v>
      </c>
      <c r="F1" s="19"/>
      <c r="G1" s="39" t="s">
        <v>73</v>
      </c>
      <c r="I1" s="36" t="s">
        <v>28</v>
      </c>
    </row>
    <row r="2" spans="1:10" ht="20.100000000000001" customHeight="1">
      <c r="A2" s="44"/>
      <c r="B2" s="45"/>
      <c r="C2" s="37" t="s">
        <v>34</v>
      </c>
      <c r="D2" s="32"/>
      <c r="E2" s="38" t="s">
        <v>37</v>
      </c>
      <c r="F2" s="21"/>
      <c r="G2" s="40" t="s">
        <v>47</v>
      </c>
      <c r="H2" s="19"/>
      <c r="I2" s="38" t="s">
        <v>7</v>
      </c>
      <c r="J2" s="19"/>
    </row>
    <row r="3" spans="1:10" ht="20.100000000000001" customHeight="1">
      <c r="A3" s="43" t="s">
        <v>75</v>
      </c>
      <c r="B3" s="46"/>
      <c r="C3" s="37" t="s">
        <v>35</v>
      </c>
      <c r="D3" s="32"/>
      <c r="E3" s="38" t="s">
        <v>38</v>
      </c>
      <c r="F3" s="21"/>
      <c r="G3" s="42" t="s">
        <v>56</v>
      </c>
      <c r="H3" s="19"/>
      <c r="I3" s="38" t="s">
        <v>8</v>
      </c>
      <c r="J3" s="19"/>
    </row>
    <row r="4" spans="1:10" ht="20.100000000000001" customHeight="1">
      <c r="A4" s="42" t="s">
        <v>76</v>
      </c>
      <c r="B4" s="47"/>
      <c r="C4" s="37" t="s">
        <v>36</v>
      </c>
      <c r="D4" s="19"/>
      <c r="E4" s="38" t="s">
        <v>39</v>
      </c>
      <c r="F4" s="19"/>
      <c r="G4" s="41" t="s">
        <v>48</v>
      </c>
      <c r="H4" s="19"/>
      <c r="I4" s="38" t="s">
        <v>9</v>
      </c>
      <c r="J4" s="19"/>
    </row>
    <row r="5" spans="1:10" ht="20.100000000000001" customHeight="1">
      <c r="A5" s="42" t="s">
        <v>77</v>
      </c>
      <c r="B5" s="48"/>
      <c r="C5" s="22"/>
      <c r="D5" s="19"/>
      <c r="E5" s="38" t="s">
        <v>40</v>
      </c>
      <c r="F5" s="19"/>
      <c r="G5" s="40" t="s">
        <v>49</v>
      </c>
      <c r="H5" s="19"/>
      <c r="I5" s="38" t="s">
        <v>10</v>
      </c>
      <c r="J5" s="19"/>
    </row>
    <row r="6" spans="1:10" ht="20.100000000000001" customHeight="1">
      <c r="A6" s="43" t="s">
        <v>78</v>
      </c>
      <c r="B6" s="46"/>
      <c r="D6" s="32"/>
      <c r="E6" s="38" t="s">
        <v>41</v>
      </c>
      <c r="F6" s="21"/>
      <c r="G6" s="40" t="s">
        <v>50</v>
      </c>
      <c r="H6" s="21"/>
      <c r="I6" s="38" t="s">
        <v>11</v>
      </c>
      <c r="J6" s="20"/>
    </row>
    <row r="7" spans="1:10" ht="20.100000000000001" customHeight="1">
      <c r="A7" s="43" t="s">
        <v>79</v>
      </c>
      <c r="B7" s="46"/>
      <c r="D7" s="32"/>
      <c r="E7" s="38" t="s">
        <v>42</v>
      </c>
      <c r="F7" s="21"/>
      <c r="G7" s="40" t="s">
        <v>51</v>
      </c>
      <c r="H7" s="21"/>
      <c r="I7" s="38" t="s">
        <v>12</v>
      </c>
      <c r="J7" s="20"/>
    </row>
    <row r="8" spans="1:10" ht="20.100000000000001" customHeight="1">
      <c r="A8" s="43" t="s">
        <v>80</v>
      </c>
      <c r="B8" s="46"/>
      <c r="D8" s="32"/>
      <c r="E8" s="38" t="s">
        <v>43</v>
      </c>
      <c r="F8" s="21"/>
      <c r="G8" s="42" t="s">
        <v>57</v>
      </c>
      <c r="H8" s="21"/>
      <c r="I8" s="38" t="s">
        <v>13</v>
      </c>
      <c r="J8" s="20"/>
    </row>
    <row r="9" spans="1:10" ht="20.100000000000001" customHeight="1">
      <c r="A9" s="42" t="s">
        <v>81</v>
      </c>
      <c r="B9" s="47"/>
      <c r="D9" s="32"/>
      <c r="E9" s="38" t="s">
        <v>44</v>
      </c>
      <c r="F9" s="21"/>
      <c r="G9" s="43" t="s">
        <v>20</v>
      </c>
      <c r="H9" s="21"/>
      <c r="I9" s="23"/>
      <c r="J9" s="20"/>
    </row>
    <row r="10" spans="1:10" ht="20.100000000000001" customHeight="1">
      <c r="A10" s="43" t="s">
        <v>82</v>
      </c>
      <c r="B10" s="49"/>
      <c r="D10" s="32"/>
      <c r="E10" s="38" t="s">
        <v>45</v>
      </c>
      <c r="F10" s="24"/>
      <c r="G10" s="40" t="s">
        <v>52</v>
      </c>
      <c r="H10" s="19"/>
      <c r="I10" s="19"/>
      <c r="J10" s="19"/>
    </row>
    <row r="11" spans="1:10" ht="20.100000000000001" customHeight="1">
      <c r="A11" s="43" t="s">
        <v>83</v>
      </c>
      <c r="B11" s="46"/>
      <c r="D11" s="32"/>
      <c r="E11" s="38" t="s">
        <v>46</v>
      </c>
      <c r="F11" s="24"/>
      <c r="G11" s="40" t="s">
        <v>15</v>
      </c>
      <c r="H11" s="19"/>
      <c r="I11" s="19"/>
      <c r="J11" s="19"/>
    </row>
    <row r="12" spans="1:10" ht="20.100000000000001" customHeight="1">
      <c r="A12" s="43" t="s">
        <v>84</v>
      </c>
      <c r="B12" s="46"/>
      <c r="D12" s="32"/>
      <c r="F12" s="24"/>
      <c r="G12" s="40" t="s">
        <v>27</v>
      </c>
      <c r="H12" s="19"/>
      <c r="I12" s="19"/>
      <c r="J12" s="19"/>
    </row>
    <row r="13" spans="1:10" ht="20.100000000000001" customHeight="1">
      <c r="A13" s="43" t="s">
        <v>85</v>
      </c>
      <c r="B13" s="46"/>
      <c r="D13" s="32"/>
      <c r="E13" s="23"/>
      <c r="F13" s="24"/>
      <c r="G13" s="40" t="s">
        <v>53</v>
      </c>
      <c r="H13" s="19"/>
      <c r="I13" s="19"/>
      <c r="J13" s="19"/>
    </row>
    <row r="14" spans="1:10" ht="20.100000000000001" customHeight="1">
      <c r="A14" s="43" t="s">
        <v>86</v>
      </c>
      <c r="B14" s="46"/>
      <c r="D14" s="32"/>
      <c r="F14" s="24"/>
      <c r="G14" s="42" t="s">
        <v>29</v>
      </c>
      <c r="H14" s="19"/>
      <c r="I14" s="19"/>
      <c r="J14" s="19"/>
    </row>
    <row r="15" spans="1:10" ht="20.100000000000001" customHeight="1">
      <c r="A15" s="42" t="s">
        <v>87</v>
      </c>
      <c r="B15" s="47"/>
      <c r="D15" s="19"/>
      <c r="E15" s="19"/>
      <c r="F15" s="19"/>
      <c r="G15" s="40" t="s">
        <v>16</v>
      </c>
      <c r="H15" s="19"/>
      <c r="I15" s="19"/>
      <c r="J15" s="19"/>
    </row>
    <row r="16" spans="1:10" ht="20.100000000000001" customHeight="1">
      <c r="A16" s="43" t="s">
        <v>88</v>
      </c>
      <c r="B16" s="46"/>
      <c r="C16" s="23"/>
      <c r="D16" s="19"/>
      <c r="E16" s="19"/>
      <c r="F16" s="19"/>
      <c r="G16" s="40" t="s">
        <v>17</v>
      </c>
      <c r="H16" s="19"/>
      <c r="I16" s="19"/>
      <c r="J16" s="19"/>
    </row>
    <row r="17" spans="1:10" ht="20.100000000000001" customHeight="1">
      <c r="A17" s="43" t="s">
        <v>89</v>
      </c>
      <c r="B17" s="46"/>
      <c r="D17" s="33"/>
      <c r="F17" s="25"/>
      <c r="G17" s="40" t="s">
        <v>18</v>
      </c>
      <c r="H17" s="25"/>
      <c r="I17" s="27"/>
      <c r="J17" s="28"/>
    </row>
    <row r="18" spans="1:10" ht="20.100000000000001" customHeight="1">
      <c r="A18" s="43" t="s">
        <v>90</v>
      </c>
      <c r="B18" s="46"/>
      <c r="D18" s="33"/>
      <c r="E18" s="26"/>
      <c r="F18" s="25"/>
      <c r="G18" s="42" t="s">
        <v>58</v>
      </c>
      <c r="H18" s="25"/>
      <c r="I18" s="27"/>
      <c r="J18" s="28"/>
    </row>
    <row r="19" spans="1:10" s="30" customFormat="1" ht="20.100000000000001" customHeight="1">
      <c r="A19" s="42" t="s">
        <v>91</v>
      </c>
      <c r="B19" s="47"/>
      <c r="D19" s="33"/>
      <c r="F19" s="25"/>
      <c r="G19" s="43" t="s">
        <v>30</v>
      </c>
      <c r="H19" s="25"/>
      <c r="I19" s="27"/>
      <c r="J19" s="28"/>
    </row>
    <row r="20" spans="1:10" s="30" customFormat="1" ht="20.100000000000001" customHeight="1">
      <c r="A20" s="43" t="s">
        <v>92</v>
      </c>
      <c r="B20" s="49"/>
      <c r="D20" s="33"/>
      <c r="E20" s="27"/>
      <c r="F20" s="25"/>
      <c r="G20" s="40" t="s">
        <v>54</v>
      </c>
      <c r="H20" s="25"/>
      <c r="I20" s="27"/>
      <c r="J20" s="28"/>
    </row>
    <row r="21" spans="1:10" s="30" customFormat="1" ht="20.100000000000001" customHeight="1">
      <c r="A21" s="43" t="s">
        <v>93</v>
      </c>
      <c r="B21" s="46"/>
      <c r="D21" s="33"/>
      <c r="F21" s="25"/>
      <c r="G21" s="43" t="s">
        <v>55</v>
      </c>
      <c r="H21" s="25"/>
      <c r="I21" s="27"/>
      <c r="J21" s="28"/>
    </row>
    <row r="22" spans="1:10" s="30" customFormat="1" ht="20.100000000000001" customHeight="1">
      <c r="A22" s="43" t="s">
        <v>94</v>
      </c>
      <c r="B22" s="49"/>
      <c r="D22" s="33"/>
      <c r="E22" s="27"/>
      <c r="F22" s="25"/>
      <c r="G22" s="43" t="s">
        <v>19</v>
      </c>
      <c r="H22" s="25"/>
      <c r="I22" s="27"/>
      <c r="J22" s="28"/>
    </row>
    <row r="23" spans="1:10" s="30" customFormat="1" ht="20.100000000000001" customHeight="1">
      <c r="A23" s="43" t="s">
        <v>95</v>
      </c>
      <c r="B23" s="49"/>
      <c r="D23" s="33"/>
      <c r="F23" s="25"/>
      <c r="G23" s="27"/>
      <c r="H23" s="25"/>
      <c r="I23" s="27"/>
      <c r="J23" s="28"/>
    </row>
    <row r="24" spans="1:10" s="30" customFormat="1" ht="20.100000000000001" customHeight="1">
      <c r="A24" s="56" t="s">
        <v>96</v>
      </c>
      <c r="B24" s="50"/>
      <c r="D24" s="33"/>
      <c r="E24" s="34"/>
      <c r="F24" s="25"/>
      <c r="G24" s="27"/>
      <c r="H24" s="25"/>
      <c r="I24" s="27"/>
      <c r="J24" s="28"/>
    </row>
    <row r="25" spans="1:10" s="30" customFormat="1" ht="20.100000000000001" customHeight="1">
      <c r="A25" s="56" t="s">
        <v>97</v>
      </c>
      <c r="B25" s="50"/>
      <c r="D25" s="33"/>
      <c r="F25" s="25"/>
      <c r="G25" s="27"/>
      <c r="H25" s="25"/>
      <c r="I25" s="27"/>
      <c r="J25" s="28"/>
    </row>
    <row r="26" spans="1:10" s="30" customFormat="1" ht="20.100000000000001" customHeight="1">
      <c r="A26" s="56" t="s">
        <v>98</v>
      </c>
      <c r="B26" s="50"/>
      <c r="D26" s="33"/>
      <c r="E26" s="27"/>
      <c r="F26" s="25"/>
      <c r="G26" s="27"/>
      <c r="H26" s="25"/>
      <c r="I26" s="27"/>
      <c r="J26" s="28"/>
    </row>
    <row r="27" spans="1:10" s="30" customFormat="1" ht="20.100000000000001" customHeight="1">
      <c r="A27" s="56" t="s">
        <v>99</v>
      </c>
      <c r="B27" s="50"/>
      <c r="D27" s="33"/>
      <c r="F27" s="25"/>
      <c r="G27" s="27"/>
      <c r="H27" s="25"/>
      <c r="I27" s="27"/>
      <c r="J27" s="28"/>
    </row>
    <row r="28" spans="1:10" s="30" customFormat="1" ht="20.100000000000001" customHeight="1">
      <c r="A28" s="56" t="s">
        <v>100</v>
      </c>
      <c r="B28" s="50"/>
      <c r="D28" s="33"/>
      <c r="E28" s="27"/>
      <c r="F28" s="25"/>
      <c r="G28" s="27"/>
      <c r="H28" s="25"/>
      <c r="I28" s="27"/>
      <c r="J28" s="28"/>
    </row>
    <row r="29" spans="1:10" s="30" customFormat="1" ht="20.100000000000001" customHeight="1">
      <c r="A29" s="56" t="s">
        <v>101</v>
      </c>
      <c r="B29" s="50"/>
      <c r="D29" s="33"/>
      <c r="F29" s="25"/>
      <c r="G29" s="27"/>
      <c r="H29" s="25"/>
      <c r="I29" s="27"/>
      <c r="J29" s="28"/>
    </row>
    <row r="30" spans="1:10" s="30" customFormat="1" ht="30" customHeight="1">
      <c r="A30" s="56" t="s">
        <v>102</v>
      </c>
      <c r="B30" s="50"/>
      <c r="D30" s="33"/>
      <c r="E30" s="27"/>
      <c r="F30" s="25"/>
      <c r="G30" s="27"/>
      <c r="H30" s="25"/>
      <c r="I30" s="27"/>
      <c r="J30" s="28"/>
    </row>
    <row r="31" spans="1:10" s="30" customFormat="1" ht="20.100000000000001" customHeight="1">
      <c r="A31" s="27"/>
      <c r="B31" s="27"/>
      <c r="D31" s="33"/>
      <c r="F31" s="28"/>
      <c r="G31" s="27"/>
      <c r="H31" s="29"/>
      <c r="I31" s="29"/>
      <c r="J31" s="29"/>
    </row>
    <row r="32" spans="1:10" s="30" customFormat="1" ht="20.100000000000001" customHeight="1">
      <c r="A32" s="29"/>
      <c r="B32" s="29"/>
      <c r="E32" s="27"/>
      <c r="F32" s="28"/>
      <c r="G32" s="27"/>
      <c r="H32" s="29"/>
      <c r="I32" s="29"/>
      <c r="J32" s="29"/>
    </row>
    <row r="33" spans="1:10" s="30" customFormat="1" ht="30" customHeight="1">
      <c r="A33" s="29"/>
      <c r="B33" s="29"/>
      <c r="D33" s="33"/>
      <c r="F33" s="28"/>
      <c r="G33" s="27"/>
      <c r="H33" s="29"/>
      <c r="I33" s="29"/>
      <c r="J33" s="29"/>
    </row>
    <row r="34" spans="1:10" s="30" customFormat="1" ht="30" customHeight="1">
      <c r="A34" s="29"/>
      <c r="B34" s="29"/>
      <c r="D34" s="33"/>
      <c r="E34" s="34"/>
      <c r="F34" s="28"/>
      <c r="G34" s="27"/>
      <c r="H34" s="29"/>
      <c r="I34" s="29"/>
      <c r="J34" s="29"/>
    </row>
    <row r="35" spans="1:10" s="30" customFormat="1" ht="20.100000000000001" customHeight="1">
      <c r="A35" s="29"/>
      <c r="B35" s="29"/>
      <c r="D35" s="33"/>
      <c r="F35" s="28"/>
      <c r="G35" s="27"/>
      <c r="H35" s="29"/>
      <c r="I35" s="29"/>
      <c r="J35" s="29"/>
    </row>
    <row r="36" spans="1:10" s="30" customFormat="1" ht="20.100000000000001" customHeight="1">
      <c r="A36" s="29"/>
      <c r="B36" s="29"/>
      <c r="D36" s="33"/>
      <c r="E36" s="34"/>
      <c r="F36" s="28"/>
      <c r="G36" s="27"/>
      <c r="H36" s="29"/>
      <c r="I36" s="29"/>
      <c r="J36" s="29"/>
    </row>
    <row r="37" spans="1:10" s="30" customFormat="1" ht="20.100000000000001" customHeight="1">
      <c r="A37" s="29"/>
      <c r="B37" s="29"/>
      <c r="D37" s="33"/>
      <c r="E37" s="34"/>
      <c r="F37" s="28"/>
      <c r="G37" s="27"/>
      <c r="H37" s="29"/>
      <c r="I37" s="29"/>
      <c r="J37" s="29"/>
    </row>
    <row r="38" spans="1:10" ht="20.100000000000001" customHeight="1">
      <c r="A38" s="29"/>
      <c r="B38" s="29"/>
      <c r="C38" s="23"/>
      <c r="D38" s="19"/>
      <c r="E38" s="19"/>
      <c r="F38" s="19"/>
      <c r="G38" s="19"/>
      <c r="H38" s="19"/>
      <c r="I38" s="19"/>
      <c r="J38" s="19"/>
    </row>
    <row r="39" spans="1:10" ht="20.100000000000001" customHeight="1">
      <c r="A39" s="19"/>
      <c r="B39" s="19"/>
      <c r="C39" s="23"/>
      <c r="D39" s="19"/>
      <c r="E39" s="19"/>
      <c r="F39" s="19"/>
      <c r="G39" s="19"/>
      <c r="H39" s="19"/>
      <c r="I39" s="19"/>
      <c r="J39" s="19"/>
    </row>
    <row r="40" spans="1:10" ht="20.100000000000001" customHeight="1">
      <c r="A40" s="19"/>
      <c r="B40" s="19"/>
      <c r="C40" s="23"/>
      <c r="D40" s="19"/>
      <c r="E40" s="19"/>
      <c r="F40" s="19"/>
      <c r="G40" s="19"/>
      <c r="H40" s="19"/>
      <c r="I40" s="19"/>
      <c r="J40" s="19"/>
    </row>
    <row r="41" spans="1:10" ht="20.100000000000001" customHeight="1">
      <c r="A41" s="19"/>
      <c r="B41" s="19"/>
      <c r="D41" s="32"/>
      <c r="F41" s="21"/>
      <c r="G41" s="23"/>
      <c r="H41" s="21"/>
      <c r="I41" s="23"/>
      <c r="J41" s="20"/>
    </row>
    <row r="42" spans="1:10" ht="20.100000000000001" customHeight="1">
      <c r="A42" s="23"/>
      <c r="B42" s="23"/>
      <c r="D42" s="32"/>
      <c r="E42" s="23"/>
      <c r="F42" s="21"/>
      <c r="G42" s="23"/>
      <c r="H42" s="21"/>
      <c r="I42" s="23"/>
      <c r="J42" s="20"/>
    </row>
    <row r="43" spans="1:10" ht="20.100000000000001" customHeight="1">
      <c r="A43" s="23"/>
      <c r="B43" s="23"/>
      <c r="D43" s="32"/>
      <c r="F43" s="21"/>
      <c r="G43" s="23"/>
      <c r="H43" s="21"/>
      <c r="I43" s="23"/>
      <c r="J43" s="19"/>
    </row>
    <row r="44" spans="1:10" ht="20.100000000000001" customHeight="1">
      <c r="A44" s="19"/>
      <c r="B44" s="19"/>
      <c r="D44" s="32"/>
      <c r="E44" s="23"/>
      <c r="F44" s="21"/>
      <c r="G44" s="23"/>
      <c r="H44" s="21"/>
      <c r="I44" s="23"/>
      <c r="J44" s="19"/>
    </row>
    <row r="45" spans="1:10" ht="20.100000000000001" customHeight="1">
      <c r="A45" s="19"/>
      <c r="B45" s="19"/>
      <c r="D45" s="32"/>
      <c r="F45" s="19"/>
      <c r="G45" s="19"/>
      <c r="H45" s="19"/>
      <c r="I45" s="19"/>
      <c r="J45" s="19"/>
    </row>
    <row r="46" spans="1:10" ht="20.100000000000001" customHeight="1">
      <c r="A46" s="19"/>
      <c r="B46" s="19"/>
      <c r="D46" s="32"/>
      <c r="E46" s="23"/>
      <c r="F46" s="19"/>
      <c r="G46" s="19"/>
      <c r="H46" s="19"/>
      <c r="I46" s="19"/>
      <c r="J46" s="19"/>
    </row>
    <row r="47" spans="1:10" ht="20.100000000000001" customHeight="1">
      <c r="A47" s="19"/>
      <c r="B47" s="19"/>
      <c r="D47" s="21"/>
      <c r="E47" s="23"/>
      <c r="F47" s="19"/>
      <c r="G47" s="19"/>
      <c r="H47" s="19"/>
      <c r="I47" s="19"/>
      <c r="J47" s="19"/>
    </row>
    <row r="48" spans="1:10" ht="20.100000000000001" customHeight="1">
      <c r="A48" s="19"/>
      <c r="B48" s="19"/>
      <c r="C48" s="23"/>
      <c r="D48" s="19"/>
      <c r="E48" s="19"/>
      <c r="F48" s="19"/>
      <c r="G48" s="19"/>
      <c r="H48" s="19"/>
      <c r="I48" s="19"/>
      <c r="J48" s="19"/>
    </row>
    <row r="49" spans="1:10" ht="20.100000000000001" customHeight="1">
      <c r="A49" s="19"/>
      <c r="B49" s="19"/>
      <c r="C49" s="35"/>
      <c r="D49" s="32"/>
      <c r="F49" s="21"/>
      <c r="G49" s="23"/>
      <c r="H49" s="21"/>
      <c r="I49" s="23"/>
      <c r="J49" s="20"/>
    </row>
    <row r="50" spans="1:10" ht="20.100000000000001" customHeight="1">
      <c r="A50" s="23"/>
      <c r="B50" s="23"/>
      <c r="C50" s="35"/>
      <c r="D50" s="32"/>
      <c r="E50" s="35"/>
      <c r="F50" s="21"/>
      <c r="G50" s="23"/>
      <c r="H50" s="21"/>
      <c r="I50" s="23"/>
      <c r="J50" s="20"/>
    </row>
    <row r="51" spans="1:10" ht="20.100000000000001" customHeight="1">
      <c r="A51" s="23"/>
      <c r="B51" s="23"/>
      <c r="C51" s="35"/>
      <c r="D51" s="32"/>
      <c r="E51" s="23"/>
      <c r="F51" s="21"/>
      <c r="G51" s="23"/>
      <c r="H51" s="21"/>
      <c r="I51" s="23"/>
      <c r="J51" s="19"/>
    </row>
    <row r="52" spans="1:10">
      <c r="A52" s="19"/>
      <c r="B52" s="19"/>
      <c r="C52" s="31"/>
      <c r="E52" s="19"/>
      <c r="F52" s="19"/>
      <c r="G52" s="19"/>
      <c r="H52" s="19"/>
      <c r="I52" s="19"/>
      <c r="J52" s="19"/>
    </row>
    <row r="53" spans="1:10">
      <c r="A53" s="19"/>
      <c r="B53" s="19"/>
      <c r="C53" s="31"/>
      <c r="E53" s="19"/>
      <c r="F53" s="19"/>
      <c r="G53" s="19"/>
      <c r="H53" s="19"/>
      <c r="I53" s="19"/>
      <c r="J53" s="19"/>
    </row>
    <row r="54" spans="1:10">
      <c r="A54" s="19"/>
      <c r="B54" s="19"/>
      <c r="C54" s="31"/>
      <c r="E54" s="19"/>
      <c r="F54" s="19"/>
      <c r="G54" s="19"/>
      <c r="H54" s="19"/>
      <c r="I54" s="19"/>
      <c r="J54" s="19"/>
    </row>
    <row r="55" spans="1:10">
      <c r="A55" s="19"/>
      <c r="B55" s="19"/>
      <c r="C55" s="31"/>
      <c r="E55" s="19"/>
      <c r="F55" s="19"/>
      <c r="G55" s="19"/>
      <c r="H55" s="19"/>
      <c r="I55" s="19"/>
      <c r="J55" s="19"/>
    </row>
    <row r="56" spans="1:10">
      <c r="A56" s="19"/>
      <c r="B56" s="19"/>
      <c r="C56" s="31"/>
      <c r="E56" s="19"/>
      <c r="F56" s="19"/>
      <c r="G56" s="19"/>
      <c r="H56" s="19"/>
      <c r="I56" s="19"/>
      <c r="J56" s="19"/>
    </row>
    <row r="57" spans="1:10">
      <c r="A57" s="19"/>
      <c r="B57" s="19"/>
      <c r="E57" s="19"/>
      <c r="F57" s="19"/>
      <c r="G57" s="19"/>
      <c r="H57" s="19"/>
      <c r="I57" s="19"/>
      <c r="J57" s="19"/>
    </row>
    <row r="58" spans="1:10">
      <c r="C58" s="31"/>
      <c r="E58" s="19"/>
      <c r="F58" s="19"/>
      <c r="G58" s="19"/>
      <c r="H58" s="19"/>
      <c r="I58" s="19"/>
      <c r="J58" s="19"/>
    </row>
    <row r="59" spans="1:10">
      <c r="C59" s="31"/>
      <c r="E59" s="19"/>
      <c r="F59" s="19"/>
      <c r="G59" s="19"/>
      <c r="H59" s="19"/>
      <c r="I59" s="19"/>
      <c r="J59" s="19"/>
    </row>
    <row r="60" spans="1:10">
      <c r="C60" s="31"/>
      <c r="F60" s="19"/>
      <c r="G60" s="19"/>
      <c r="H60" s="19"/>
      <c r="I60" s="19"/>
      <c r="J60" s="19"/>
    </row>
    <row r="61" spans="1:10">
      <c r="C61" s="31"/>
      <c r="G61" s="19"/>
      <c r="H61" s="19"/>
      <c r="I61" s="19"/>
      <c r="J61" s="19"/>
    </row>
    <row r="62" spans="1:10">
      <c r="C62" s="31"/>
      <c r="G62" s="19"/>
      <c r="H62" s="19"/>
      <c r="I62" s="19"/>
      <c r="J62" s="19"/>
    </row>
    <row r="63" spans="1:10">
      <c r="C63" s="31"/>
      <c r="G63" s="19"/>
      <c r="H63" s="19"/>
      <c r="I63" s="19"/>
      <c r="J63" s="19"/>
    </row>
    <row r="64" spans="1:10">
      <c r="C64" s="31"/>
      <c r="G64" s="19"/>
      <c r="H64" s="19"/>
      <c r="I64" s="19"/>
      <c r="J64" s="19"/>
    </row>
    <row r="65" spans="3:3">
      <c r="C65" s="31"/>
    </row>
    <row r="66" spans="3:3">
      <c r="C66" s="31"/>
    </row>
    <row r="67" spans="3:3">
      <c r="C67" s="31"/>
    </row>
    <row r="68" spans="3:3">
      <c r="C68" s="31"/>
    </row>
    <row r="69" spans="3:3">
      <c r="C69" s="31"/>
    </row>
    <row r="70" spans="3:3">
      <c r="C70" s="31"/>
    </row>
    <row r="71" spans="3:3">
      <c r="C71" s="31"/>
    </row>
    <row r="72" spans="3:3">
      <c r="C72" s="31"/>
    </row>
    <row r="73" spans="3:3">
      <c r="C73" s="31"/>
    </row>
    <row r="74" spans="3:3">
      <c r="C74" s="31"/>
    </row>
    <row r="75" spans="3:3">
      <c r="C75" s="31"/>
    </row>
    <row r="76" spans="3:3">
      <c r="C76" s="31"/>
    </row>
    <row r="77" spans="3:3">
      <c r="C77" s="31"/>
    </row>
    <row r="78" spans="3:3">
      <c r="C78" s="31"/>
    </row>
    <row r="79" spans="3:3">
      <c r="C79" s="31"/>
    </row>
    <row r="80" spans="3:3">
      <c r="C80" s="31"/>
    </row>
    <row r="81" spans="3:3">
      <c r="C81" s="31"/>
    </row>
    <row r="82" spans="3:3">
      <c r="C82" s="31"/>
    </row>
    <row r="83" spans="3:3">
      <c r="C83" s="31"/>
    </row>
    <row r="84" spans="3:3">
      <c r="C84" s="31"/>
    </row>
    <row r="85" spans="3:3">
      <c r="C85" s="31"/>
    </row>
    <row r="86" spans="3:3">
      <c r="C86" s="31"/>
    </row>
    <row r="87" spans="3:3">
      <c r="C87" s="31"/>
    </row>
    <row r="88" spans="3:3">
      <c r="C88" s="31"/>
    </row>
    <row r="89" spans="3:3">
      <c r="C89" s="31"/>
    </row>
    <row r="90" spans="3:3">
      <c r="C90" s="31"/>
    </row>
    <row r="91" spans="3:3">
      <c r="C91" s="31"/>
    </row>
    <row r="92" spans="3:3">
      <c r="C92" s="31"/>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92"/>
  <sheetViews>
    <sheetView zoomScale="75" workbookViewId="0">
      <selection activeCell="A11" sqref="A11"/>
    </sheetView>
  </sheetViews>
  <sheetFormatPr defaultRowHeight="13.5"/>
  <cols>
    <col min="1" max="1" width="40.125" style="18" bestFit="1" customWidth="1"/>
    <col min="2" max="2" width="22.75" style="18" bestFit="1" customWidth="1"/>
    <col min="3" max="3" width="32" style="18" customWidth="1"/>
    <col min="4" max="4" width="17.375" style="18" customWidth="1"/>
    <col min="5" max="5" width="17.625" style="18" customWidth="1"/>
    <col min="6" max="6" width="31" style="18" bestFit="1" customWidth="1"/>
    <col min="7" max="7" width="17.625" style="18" customWidth="1"/>
    <col min="8" max="8" width="4.625" style="18" customWidth="1"/>
    <col min="9" max="16384" width="9" style="18"/>
  </cols>
  <sheetData>
    <row r="1" spans="1:9" ht="23.25" customHeight="1">
      <c r="A1" s="36" t="s">
        <v>22</v>
      </c>
      <c r="B1" s="36" t="s">
        <v>119</v>
      </c>
      <c r="C1" s="36" t="s">
        <v>120</v>
      </c>
      <c r="D1" s="36" t="s">
        <v>26</v>
      </c>
      <c r="E1" s="36" t="s">
        <v>25</v>
      </c>
      <c r="F1" s="39" t="s">
        <v>73</v>
      </c>
      <c r="G1" s="36" t="s">
        <v>28</v>
      </c>
    </row>
    <row r="2" spans="1:9" ht="20.100000000000001" customHeight="1">
      <c r="A2" s="44"/>
      <c r="B2" s="44"/>
      <c r="C2" s="44"/>
      <c r="D2" s="37" t="s">
        <v>34</v>
      </c>
      <c r="E2" s="38" t="s">
        <v>37</v>
      </c>
      <c r="F2" s="40" t="s">
        <v>47</v>
      </c>
      <c r="G2" s="38" t="s">
        <v>7</v>
      </c>
      <c r="H2" s="19"/>
      <c r="I2" s="19"/>
    </row>
    <row r="3" spans="1:9" ht="20.100000000000001" customHeight="1">
      <c r="A3" s="43" t="s">
        <v>21</v>
      </c>
      <c r="B3" s="57" t="s">
        <v>103</v>
      </c>
      <c r="C3" s="59" t="s">
        <v>122</v>
      </c>
      <c r="D3" s="37" t="s">
        <v>35</v>
      </c>
      <c r="E3" s="38" t="s">
        <v>38</v>
      </c>
      <c r="F3" s="42" t="s">
        <v>56</v>
      </c>
      <c r="G3" s="38" t="s">
        <v>8</v>
      </c>
      <c r="H3" s="19"/>
      <c r="I3" s="19"/>
    </row>
    <row r="4" spans="1:9" ht="20.100000000000001" customHeight="1">
      <c r="A4" s="42" t="s">
        <v>59</v>
      </c>
      <c r="B4" s="57" t="s">
        <v>104</v>
      </c>
      <c r="C4" s="60" t="s">
        <v>121</v>
      </c>
      <c r="D4" s="37" t="s">
        <v>36</v>
      </c>
      <c r="E4" s="38" t="s">
        <v>39</v>
      </c>
      <c r="F4" s="41" t="s">
        <v>48</v>
      </c>
      <c r="G4" s="38" t="s">
        <v>9</v>
      </c>
      <c r="H4" s="19"/>
      <c r="I4" s="19"/>
    </row>
    <row r="5" spans="1:9" ht="20.100000000000001" customHeight="1">
      <c r="A5" s="42" t="s">
        <v>14</v>
      </c>
      <c r="B5" s="57" t="s">
        <v>105</v>
      </c>
      <c r="C5" s="60" t="s">
        <v>123</v>
      </c>
      <c r="D5" s="22"/>
      <c r="E5" s="38" t="s">
        <v>40</v>
      </c>
      <c r="F5" s="40" t="s">
        <v>49</v>
      </c>
      <c r="G5" s="38" t="s">
        <v>10</v>
      </c>
      <c r="H5" s="19"/>
      <c r="I5" s="19"/>
    </row>
    <row r="6" spans="1:9" ht="20.100000000000001" customHeight="1">
      <c r="A6" s="43" t="s">
        <v>142</v>
      </c>
      <c r="B6" s="57" t="s">
        <v>106</v>
      </c>
      <c r="C6" s="59" t="s">
        <v>124</v>
      </c>
      <c r="E6" s="38" t="s">
        <v>41</v>
      </c>
      <c r="F6" s="40" t="s">
        <v>50</v>
      </c>
      <c r="G6" s="38" t="s">
        <v>11</v>
      </c>
      <c r="H6" s="20"/>
      <c r="I6" s="23"/>
    </row>
    <row r="7" spans="1:9" ht="20.100000000000001" customHeight="1">
      <c r="A7" s="43" t="s">
        <v>24</v>
      </c>
      <c r="B7" s="57" t="s">
        <v>107</v>
      </c>
      <c r="C7" s="59" t="s">
        <v>125</v>
      </c>
      <c r="E7" s="38" t="s">
        <v>42</v>
      </c>
      <c r="F7" s="40" t="s">
        <v>51</v>
      </c>
      <c r="G7" s="38" t="s">
        <v>12</v>
      </c>
      <c r="H7" s="20"/>
      <c r="I7" s="23"/>
    </row>
    <row r="8" spans="1:9" ht="20.100000000000001" customHeight="1">
      <c r="A8" s="43" t="s">
        <v>23</v>
      </c>
      <c r="B8" s="58" t="s">
        <v>108</v>
      </c>
      <c r="C8" s="59" t="s">
        <v>126</v>
      </c>
      <c r="E8" s="38" t="s">
        <v>43</v>
      </c>
      <c r="F8" s="42" t="s">
        <v>57</v>
      </c>
      <c r="G8" s="38" t="s">
        <v>13</v>
      </c>
      <c r="H8" s="20"/>
      <c r="I8" s="23"/>
    </row>
    <row r="9" spans="1:9" ht="20.100000000000001" customHeight="1">
      <c r="A9" s="42" t="s">
        <v>60</v>
      </c>
      <c r="B9" s="58" t="s">
        <v>109</v>
      </c>
      <c r="C9" s="60" t="s">
        <v>141</v>
      </c>
      <c r="E9" s="38" t="s">
        <v>44</v>
      </c>
      <c r="F9" s="43" t="s">
        <v>20</v>
      </c>
      <c r="G9" s="23"/>
      <c r="H9" s="20"/>
      <c r="I9" s="23"/>
    </row>
    <row r="10" spans="1:9" ht="20.100000000000001" customHeight="1">
      <c r="A10" s="43" t="s">
        <v>149</v>
      </c>
      <c r="B10" s="58" t="s">
        <v>110</v>
      </c>
      <c r="C10" s="59" t="s">
        <v>127</v>
      </c>
      <c r="E10" s="38" t="s">
        <v>45</v>
      </c>
      <c r="F10" s="40" t="s">
        <v>52</v>
      </c>
      <c r="G10" s="19"/>
      <c r="H10" s="19"/>
      <c r="I10" s="19"/>
    </row>
    <row r="11" spans="1:9" ht="20.100000000000001" customHeight="1">
      <c r="A11" s="27"/>
      <c r="B11" s="58" t="s">
        <v>111</v>
      </c>
      <c r="C11" s="59" t="s">
        <v>128</v>
      </c>
      <c r="E11" s="38" t="s">
        <v>46</v>
      </c>
      <c r="F11" s="40" t="s">
        <v>15</v>
      </c>
      <c r="G11" s="19"/>
      <c r="H11" s="19"/>
      <c r="I11" s="19"/>
    </row>
    <row r="12" spans="1:9" ht="20.100000000000001" customHeight="1">
      <c r="A12" s="29"/>
      <c r="B12" s="58" t="s">
        <v>112</v>
      </c>
      <c r="C12" s="59" t="s">
        <v>129</v>
      </c>
      <c r="F12" s="40" t="s">
        <v>27</v>
      </c>
      <c r="G12" s="19"/>
      <c r="H12" s="19"/>
      <c r="I12" s="19"/>
    </row>
    <row r="13" spans="1:9" ht="20.100000000000001" customHeight="1">
      <c r="A13" s="29"/>
      <c r="B13" s="58" t="s">
        <v>113</v>
      </c>
      <c r="C13" s="59" t="s">
        <v>130</v>
      </c>
      <c r="E13" s="23"/>
      <c r="F13" s="40" t="s">
        <v>53</v>
      </c>
      <c r="G13" s="19"/>
      <c r="H13" s="19"/>
      <c r="I13" s="19"/>
    </row>
    <row r="14" spans="1:9" ht="20.100000000000001" customHeight="1">
      <c r="A14" s="29"/>
      <c r="B14" s="58" t="s">
        <v>114</v>
      </c>
      <c r="C14" s="59" t="s">
        <v>131</v>
      </c>
      <c r="F14" s="42" t="s">
        <v>29</v>
      </c>
      <c r="G14" s="19"/>
      <c r="H14" s="19"/>
      <c r="I14" s="19"/>
    </row>
    <row r="15" spans="1:9" ht="20.100000000000001" customHeight="1">
      <c r="A15" s="29"/>
      <c r="B15" s="58" t="s">
        <v>115</v>
      </c>
      <c r="C15" s="60" t="s">
        <v>132</v>
      </c>
      <c r="E15" s="19"/>
      <c r="F15" s="40" t="s">
        <v>16</v>
      </c>
      <c r="G15" s="19"/>
      <c r="H15" s="19"/>
      <c r="I15" s="19"/>
    </row>
    <row r="16" spans="1:9" ht="20.100000000000001" customHeight="1">
      <c r="A16" s="29"/>
      <c r="B16" s="58" t="s">
        <v>116</v>
      </c>
      <c r="C16" s="59" t="s">
        <v>133</v>
      </c>
      <c r="D16" s="23"/>
      <c r="E16" s="19"/>
      <c r="F16" s="40" t="s">
        <v>17</v>
      </c>
      <c r="G16" s="19"/>
      <c r="H16" s="19"/>
      <c r="I16" s="19"/>
    </row>
    <row r="17" spans="1:9" ht="20.100000000000001" customHeight="1">
      <c r="A17" s="29"/>
      <c r="B17" s="58" t="s">
        <v>117</v>
      </c>
      <c r="C17" s="59" t="s">
        <v>134</v>
      </c>
      <c r="F17" s="40" t="s">
        <v>18</v>
      </c>
      <c r="G17" s="27"/>
      <c r="H17" s="28"/>
      <c r="I17" s="19"/>
    </row>
    <row r="18" spans="1:9" ht="20.100000000000001" customHeight="1">
      <c r="A18" s="29"/>
      <c r="B18" s="58" t="s">
        <v>118</v>
      </c>
      <c r="C18" s="59" t="s">
        <v>135</v>
      </c>
      <c r="E18" s="26"/>
      <c r="F18" s="42" t="s">
        <v>58</v>
      </c>
      <c r="G18" s="27"/>
      <c r="H18" s="28"/>
      <c r="I18" s="19"/>
    </row>
    <row r="19" spans="1:9" s="30" customFormat="1" ht="20.100000000000001" customHeight="1">
      <c r="A19" s="19"/>
      <c r="B19" s="29"/>
      <c r="C19" s="60" t="s">
        <v>136</v>
      </c>
      <c r="F19" s="43" t="s">
        <v>30</v>
      </c>
      <c r="G19" s="27"/>
      <c r="H19" s="28"/>
      <c r="I19" s="29"/>
    </row>
    <row r="20" spans="1:9" s="30" customFormat="1" ht="20.100000000000001" customHeight="1">
      <c r="A20" s="19"/>
      <c r="B20" s="29"/>
      <c r="C20" s="59" t="s">
        <v>137</v>
      </c>
      <c r="E20" s="27"/>
      <c r="F20" s="40" t="s">
        <v>54</v>
      </c>
      <c r="G20" s="27"/>
      <c r="H20" s="28"/>
      <c r="I20" s="29"/>
    </row>
    <row r="21" spans="1:9" s="30" customFormat="1" ht="20.100000000000001" customHeight="1">
      <c r="A21" s="19"/>
      <c r="B21" s="29"/>
      <c r="C21" s="59" t="s">
        <v>138</v>
      </c>
      <c r="F21" s="43" t="s">
        <v>55</v>
      </c>
      <c r="G21" s="27"/>
      <c r="H21" s="28"/>
      <c r="I21" s="29"/>
    </row>
    <row r="22" spans="1:9" s="30" customFormat="1" ht="20.100000000000001" customHeight="1">
      <c r="A22" s="23"/>
      <c r="B22" s="29"/>
      <c r="C22" s="59" t="s">
        <v>139</v>
      </c>
      <c r="E22" s="27"/>
      <c r="F22" s="43" t="s">
        <v>19</v>
      </c>
      <c r="G22" s="27"/>
      <c r="H22" s="28"/>
      <c r="I22" s="29"/>
    </row>
    <row r="23" spans="1:9" s="30" customFormat="1" ht="20.100000000000001" customHeight="1">
      <c r="A23" s="23"/>
      <c r="B23" s="29"/>
      <c r="C23" s="59" t="s">
        <v>140</v>
      </c>
      <c r="F23" s="27"/>
      <c r="G23" s="27"/>
      <c r="H23" s="28"/>
      <c r="I23" s="29"/>
    </row>
    <row r="24" spans="1:9" s="30" customFormat="1" ht="20.100000000000001" customHeight="1">
      <c r="A24" s="19"/>
      <c r="B24" s="29"/>
      <c r="C24" s="27"/>
      <c r="E24" s="34"/>
      <c r="F24" s="27"/>
      <c r="G24" s="27"/>
      <c r="H24" s="28"/>
      <c r="I24" s="29"/>
    </row>
    <row r="25" spans="1:9" s="30" customFormat="1" ht="20.100000000000001" customHeight="1">
      <c r="A25" s="19"/>
      <c r="B25" s="29"/>
      <c r="C25" s="29"/>
      <c r="F25" s="27"/>
      <c r="G25" s="27"/>
      <c r="H25" s="28"/>
      <c r="I25" s="29"/>
    </row>
    <row r="26" spans="1:9" s="30" customFormat="1" ht="20.100000000000001" customHeight="1">
      <c r="A26" s="19"/>
      <c r="B26" s="29"/>
      <c r="C26" s="29"/>
      <c r="E26" s="27"/>
      <c r="F26" s="27"/>
      <c r="G26" s="27"/>
      <c r="H26" s="28"/>
      <c r="I26" s="29"/>
    </row>
    <row r="27" spans="1:9" s="30" customFormat="1" ht="20.100000000000001" customHeight="1">
      <c r="A27" s="19"/>
      <c r="B27" s="19"/>
      <c r="C27" s="29"/>
      <c r="F27" s="27"/>
      <c r="G27" s="27"/>
      <c r="H27" s="28"/>
      <c r="I27" s="29"/>
    </row>
    <row r="28" spans="1:9" s="30" customFormat="1" ht="20.100000000000001" customHeight="1">
      <c r="A28" s="19"/>
      <c r="B28" s="19"/>
      <c r="C28" s="29"/>
      <c r="E28" s="27"/>
      <c r="F28" s="27"/>
      <c r="G28" s="27"/>
      <c r="H28" s="28"/>
      <c r="I28" s="29"/>
    </row>
    <row r="29" spans="1:9" s="30" customFormat="1" ht="20.100000000000001" customHeight="1">
      <c r="A29" s="19"/>
      <c r="B29" s="19"/>
      <c r="C29" s="29"/>
      <c r="F29" s="27"/>
      <c r="G29" s="27"/>
      <c r="H29" s="28"/>
      <c r="I29" s="29"/>
    </row>
    <row r="30" spans="1:9" s="30" customFormat="1" ht="30" customHeight="1">
      <c r="A30" s="23"/>
      <c r="B30" s="19"/>
      <c r="C30" s="29"/>
      <c r="E30" s="27"/>
      <c r="F30" s="27"/>
      <c r="G30" s="27"/>
      <c r="H30" s="28"/>
      <c r="I30" s="29"/>
    </row>
    <row r="31" spans="1:9" s="30" customFormat="1" ht="20.100000000000001" customHeight="1">
      <c r="A31" s="23"/>
      <c r="B31" s="19"/>
      <c r="C31" s="29"/>
      <c r="F31" s="27"/>
      <c r="G31" s="29"/>
      <c r="H31" s="29"/>
      <c r="I31" s="29"/>
    </row>
    <row r="32" spans="1:9" s="30" customFormat="1" ht="20.100000000000001" customHeight="1">
      <c r="A32" s="19"/>
      <c r="B32" s="19"/>
      <c r="C32" s="19"/>
      <c r="E32" s="27"/>
      <c r="F32" s="27"/>
      <c r="G32" s="29"/>
      <c r="H32" s="29"/>
      <c r="I32" s="29"/>
    </row>
    <row r="33" spans="1:9" s="30" customFormat="1" ht="30" customHeight="1">
      <c r="A33" s="19"/>
      <c r="B33" s="19"/>
      <c r="C33" s="19"/>
      <c r="F33" s="27"/>
      <c r="G33" s="29"/>
      <c r="H33" s="29"/>
      <c r="I33" s="29"/>
    </row>
    <row r="34" spans="1:9" s="30" customFormat="1" ht="30" customHeight="1">
      <c r="A34" s="19"/>
      <c r="B34" s="19"/>
      <c r="C34" s="19"/>
      <c r="E34" s="34"/>
      <c r="F34" s="27"/>
      <c r="G34" s="29"/>
      <c r="H34" s="29"/>
      <c r="I34" s="29"/>
    </row>
    <row r="35" spans="1:9" s="30" customFormat="1" ht="20.100000000000001" customHeight="1">
      <c r="A35" s="19"/>
      <c r="B35" s="19"/>
      <c r="C35" s="23"/>
      <c r="F35" s="27"/>
      <c r="G35" s="29"/>
      <c r="H35" s="29"/>
      <c r="I35" s="29"/>
    </row>
    <row r="36" spans="1:9" s="30" customFormat="1" ht="20.100000000000001" customHeight="1">
      <c r="A36" s="19"/>
      <c r="B36" s="19"/>
      <c r="C36" s="23"/>
      <c r="E36" s="34"/>
      <c r="F36" s="27"/>
      <c r="G36" s="29"/>
      <c r="H36" s="29"/>
      <c r="I36" s="29"/>
    </row>
    <row r="37" spans="1:9" s="30" customFormat="1" ht="20.100000000000001" customHeight="1">
      <c r="A37" s="19"/>
      <c r="B37" s="19"/>
      <c r="C37" s="19"/>
      <c r="E37" s="34"/>
      <c r="F37" s="27"/>
      <c r="G37" s="29"/>
      <c r="H37" s="29"/>
      <c r="I37" s="29"/>
    </row>
    <row r="38" spans="1:9" ht="20.100000000000001" customHeight="1">
      <c r="B38" s="19"/>
      <c r="C38" s="19"/>
      <c r="D38" s="23"/>
      <c r="E38" s="19"/>
      <c r="F38" s="19"/>
      <c r="G38" s="19"/>
      <c r="H38" s="19"/>
      <c r="I38" s="19"/>
    </row>
    <row r="39" spans="1:9" ht="20.100000000000001" customHeight="1">
      <c r="B39" s="19"/>
      <c r="C39" s="19"/>
      <c r="D39" s="23"/>
      <c r="E39" s="19"/>
      <c r="F39" s="19"/>
      <c r="G39" s="19"/>
      <c r="H39" s="19"/>
      <c r="I39" s="19"/>
    </row>
    <row r="40" spans="1:9" ht="20.100000000000001" customHeight="1">
      <c r="B40" s="19"/>
      <c r="C40" s="19"/>
      <c r="D40" s="23"/>
      <c r="E40" s="19"/>
      <c r="F40" s="19"/>
      <c r="G40" s="19"/>
      <c r="H40" s="19"/>
      <c r="I40" s="19"/>
    </row>
    <row r="41" spans="1:9" ht="20.100000000000001" customHeight="1">
      <c r="B41" s="19"/>
      <c r="C41" s="19"/>
      <c r="F41" s="23"/>
      <c r="G41" s="23"/>
      <c r="H41" s="20"/>
      <c r="I41" s="19"/>
    </row>
    <row r="42" spans="1:9" ht="20.100000000000001" customHeight="1">
      <c r="B42" s="19"/>
      <c r="C42" s="19"/>
      <c r="E42" s="23"/>
      <c r="F42" s="23"/>
      <c r="G42" s="23"/>
      <c r="H42" s="20"/>
      <c r="I42" s="19"/>
    </row>
    <row r="43" spans="1:9" ht="20.100000000000001" customHeight="1">
      <c r="B43" s="19"/>
      <c r="C43" s="23"/>
      <c r="F43" s="23"/>
      <c r="G43" s="23"/>
      <c r="H43" s="19"/>
      <c r="I43" s="19"/>
    </row>
    <row r="44" spans="1:9" ht="20.100000000000001" customHeight="1">
      <c r="B44" s="19"/>
      <c r="C44" s="23"/>
      <c r="E44" s="23"/>
      <c r="F44" s="23"/>
      <c r="G44" s="23"/>
      <c r="H44" s="19"/>
      <c r="I44" s="19"/>
    </row>
    <row r="45" spans="1:9" ht="20.100000000000001" customHeight="1">
      <c r="B45" s="19"/>
      <c r="C45" s="19"/>
      <c r="F45" s="19"/>
      <c r="G45" s="19"/>
      <c r="H45" s="19"/>
      <c r="I45" s="19"/>
    </row>
    <row r="46" spans="1:9" ht="20.100000000000001" customHeight="1">
      <c r="C46" s="19"/>
      <c r="E46" s="23"/>
      <c r="F46" s="19"/>
      <c r="G46" s="19"/>
      <c r="H46" s="19"/>
      <c r="I46" s="19"/>
    </row>
    <row r="47" spans="1:9" ht="20.100000000000001" customHeight="1">
      <c r="C47" s="19"/>
      <c r="E47" s="23"/>
      <c r="F47" s="19"/>
      <c r="G47" s="19"/>
      <c r="H47" s="19"/>
      <c r="I47" s="19"/>
    </row>
    <row r="48" spans="1:9" ht="20.100000000000001" customHeight="1">
      <c r="C48" s="19"/>
      <c r="D48" s="23"/>
      <c r="E48" s="19"/>
      <c r="F48" s="19"/>
      <c r="G48" s="19"/>
      <c r="H48" s="19"/>
      <c r="I48" s="19"/>
    </row>
    <row r="49" spans="3:9" ht="20.100000000000001" customHeight="1">
      <c r="C49" s="19"/>
      <c r="D49" s="35"/>
      <c r="F49" s="23"/>
      <c r="G49" s="23"/>
      <c r="H49" s="20"/>
      <c r="I49" s="19"/>
    </row>
    <row r="50" spans="3:9" ht="20.100000000000001" customHeight="1">
      <c r="C50" s="19"/>
      <c r="D50" s="35"/>
      <c r="E50" s="35"/>
      <c r="F50" s="23"/>
      <c r="G50" s="23"/>
      <c r="H50" s="20"/>
      <c r="I50" s="19"/>
    </row>
    <row r="51" spans="3:9" ht="20.100000000000001" customHeight="1">
      <c r="D51" s="35"/>
      <c r="E51" s="23"/>
      <c r="F51" s="23"/>
      <c r="G51" s="23"/>
      <c r="H51" s="19"/>
      <c r="I51" s="19"/>
    </row>
    <row r="52" spans="3:9">
      <c r="D52" s="31"/>
      <c r="E52" s="19"/>
      <c r="F52" s="19"/>
      <c r="G52" s="19"/>
      <c r="H52" s="19"/>
      <c r="I52" s="19"/>
    </row>
    <row r="53" spans="3:9">
      <c r="D53" s="31"/>
      <c r="E53" s="19"/>
      <c r="F53" s="19"/>
      <c r="G53" s="19"/>
      <c r="H53" s="19"/>
      <c r="I53" s="19"/>
    </row>
    <row r="54" spans="3:9">
      <c r="D54" s="31"/>
      <c r="E54" s="19"/>
      <c r="F54" s="19"/>
      <c r="G54" s="19"/>
      <c r="H54" s="19"/>
      <c r="I54" s="19"/>
    </row>
    <row r="55" spans="3:9">
      <c r="D55" s="31"/>
      <c r="E55" s="19"/>
      <c r="F55" s="19"/>
      <c r="G55" s="19"/>
      <c r="H55" s="19"/>
      <c r="I55" s="19"/>
    </row>
    <row r="56" spans="3:9">
      <c r="D56" s="31"/>
      <c r="E56" s="19"/>
      <c r="F56" s="19"/>
      <c r="G56" s="19"/>
      <c r="H56" s="19"/>
      <c r="I56" s="19"/>
    </row>
    <row r="57" spans="3:9">
      <c r="E57" s="19"/>
      <c r="F57" s="19"/>
      <c r="G57" s="19"/>
      <c r="H57" s="19"/>
    </row>
    <row r="58" spans="3:9">
      <c r="D58" s="31"/>
      <c r="E58" s="19"/>
      <c r="F58" s="19"/>
      <c r="G58" s="19"/>
      <c r="H58" s="19"/>
    </row>
    <row r="59" spans="3:9">
      <c r="D59" s="31"/>
      <c r="E59" s="19"/>
      <c r="F59" s="19"/>
      <c r="G59" s="19"/>
      <c r="H59" s="19"/>
    </row>
    <row r="60" spans="3:9">
      <c r="D60" s="31"/>
      <c r="F60" s="19"/>
      <c r="G60" s="19"/>
      <c r="H60" s="19"/>
    </row>
    <row r="61" spans="3:9">
      <c r="D61" s="31"/>
      <c r="F61" s="19"/>
      <c r="G61" s="19"/>
      <c r="H61" s="19"/>
    </row>
    <row r="62" spans="3:9">
      <c r="D62" s="31"/>
      <c r="F62" s="19"/>
      <c r="G62" s="19"/>
      <c r="H62" s="19"/>
    </row>
    <row r="63" spans="3:9">
      <c r="D63" s="31"/>
      <c r="F63" s="19"/>
      <c r="G63" s="19"/>
      <c r="H63" s="19"/>
    </row>
    <row r="64" spans="3:9">
      <c r="D64" s="31"/>
      <c r="F64" s="19"/>
      <c r="G64" s="19"/>
      <c r="H64" s="19"/>
    </row>
    <row r="65" spans="4:4">
      <c r="D65" s="31"/>
    </row>
    <row r="66" spans="4:4">
      <c r="D66" s="31"/>
    </row>
    <row r="67" spans="4:4">
      <c r="D67" s="31"/>
    </row>
    <row r="68" spans="4:4">
      <c r="D68" s="31"/>
    </row>
    <row r="69" spans="4:4">
      <c r="D69" s="31"/>
    </row>
    <row r="70" spans="4:4">
      <c r="D70" s="31"/>
    </row>
    <row r="71" spans="4:4">
      <c r="D71" s="31"/>
    </row>
    <row r="72" spans="4:4">
      <c r="D72" s="31"/>
    </row>
    <row r="73" spans="4:4">
      <c r="D73" s="31"/>
    </row>
    <row r="74" spans="4:4">
      <c r="D74" s="31"/>
    </row>
    <row r="75" spans="4:4">
      <c r="D75" s="31"/>
    </row>
    <row r="76" spans="4:4">
      <c r="D76" s="31"/>
    </row>
    <row r="77" spans="4:4">
      <c r="D77" s="31"/>
    </row>
    <row r="78" spans="4:4">
      <c r="D78" s="31"/>
    </row>
    <row r="79" spans="4:4">
      <c r="D79" s="31"/>
    </row>
    <row r="80" spans="4:4">
      <c r="D80" s="31"/>
    </row>
    <row r="81" spans="4:4">
      <c r="D81" s="31"/>
    </row>
    <row r="82" spans="4:4">
      <c r="D82" s="31"/>
    </row>
    <row r="83" spans="4:4">
      <c r="D83" s="31"/>
    </row>
    <row r="84" spans="4:4">
      <c r="D84" s="31"/>
    </row>
    <row r="85" spans="4:4">
      <c r="D85" s="31"/>
    </row>
    <row r="86" spans="4:4">
      <c r="D86" s="31"/>
    </row>
    <row r="87" spans="4:4">
      <c r="D87" s="31"/>
    </row>
    <row r="88" spans="4:4">
      <c r="D88" s="31"/>
    </row>
    <row r="89" spans="4:4">
      <c r="D89" s="31"/>
    </row>
    <row r="90" spans="4:4">
      <c r="D90" s="31"/>
    </row>
    <row r="91" spans="4:4">
      <c r="D91" s="31"/>
    </row>
    <row r="92" spans="4:4">
      <c r="D92" s="31"/>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70"/>
  <sheetViews>
    <sheetView view="pageBreakPreview" zoomScaleNormal="10" zoomScaleSheetLayoutView="100" workbookViewId="0">
      <selection activeCell="A3" sqref="A3:C3"/>
    </sheetView>
  </sheetViews>
  <sheetFormatPr defaultRowHeight="13.5"/>
  <cols>
    <col min="1" max="1" width="6.375" style="117" customWidth="1"/>
    <col min="2" max="2" width="11.75" style="118" customWidth="1"/>
    <col min="3" max="3" width="67" style="118" customWidth="1"/>
  </cols>
  <sheetData>
    <row r="1" spans="1:3" ht="14.25" customHeight="1">
      <c r="A1" s="394" t="s">
        <v>280</v>
      </c>
      <c r="B1" s="394"/>
      <c r="C1" s="394"/>
    </row>
    <row r="3" spans="1:3">
      <c r="A3" s="395">
        <v>42863</v>
      </c>
      <c r="B3" s="395"/>
      <c r="C3" s="395"/>
    </row>
    <row r="4" spans="1:3">
      <c r="A4" s="119"/>
      <c r="B4" s="119"/>
      <c r="C4" s="119"/>
    </row>
    <row r="5" spans="1:3">
      <c r="A5" s="391" t="s">
        <v>281</v>
      </c>
      <c r="B5" s="391"/>
      <c r="C5" s="391"/>
    </row>
    <row r="6" spans="1:3" ht="28.5" customHeight="1">
      <c r="A6" s="393" t="s">
        <v>228</v>
      </c>
      <c r="B6" s="393"/>
      <c r="C6" s="393"/>
    </row>
    <row r="8" spans="1:3">
      <c r="A8" s="391" t="s">
        <v>223</v>
      </c>
      <c r="B8" s="391"/>
      <c r="C8" s="391"/>
    </row>
    <row r="9" spans="1:3">
      <c r="A9" s="393" t="s">
        <v>229</v>
      </c>
      <c r="B9" s="393"/>
      <c r="C9" s="393"/>
    </row>
    <row r="10" spans="1:3">
      <c r="A10" s="120" t="s">
        <v>251</v>
      </c>
      <c r="B10" s="363" t="s">
        <v>230</v>
      </c>
      <c r="C10" s="363"/>
    </row>
    <row r="11" spans="1:3" ht="28.5" customHeight="1">
      <c r="A11" s="120" t="s">
        <v>252</v>
      </c>
      <c r="B11" s="363" t="s">
        <v>231</v>
      </c>
      <c r="C11" s="363"/>
    </row>
    <row r="12" spans="1:3" ht="28.5" customHeight="1">
      <c r="A12" s="120" t="s">
        <v>253</v>
      </c>
      <c r="B12" s="363" t="s">
        <v>232</v>
      </c>
      <c r="C12" s="363"/>
    </row>
    <row r="13" spans="1:3">
      <c r="A13" s="120" t="s">
        <v>254</v>
      </c>
      <c r="B13" s="363" t="s">
        <v>233</v>
      </c>
      <c r="C13" s="363"/>
    </row>
    <row r="14" spans="1:3" ht="55.5" customHeight="1">
      <c r="A14" s="120" t="s">
        <v>255</v>
      </c>
      <c r="B14" s="392" t="s">
        <v>234</v>
      </c>
      <c r="C14" s="392"/>
    </row>
    <row r="15" spans="1:3">
      <c r="A15" s="120" t="s">
        <v>256</v>
      </c>
      <c r="B15" s="363" t="s">
        <v>235</v>
      </c>
      <c r="C15" s="363"/>
    </row>
    <row r="17" spans="1:3">
      <c r="A17" s="391" t="s">
        <v>224</v>
      </c>
      <c r="B17" s="391"/>
      <c r="C17" s="391"/>
    </row>
    <row r="18" spans="1:3" ht="28.5" customHeight="1">
      <c r="A18" s="393" t="s">
        <v>258</v>
      </c>
      <c r="B18" s="393"/>
      <c r="C18" s="393"/>
    </row>
    <row r="20" spans="1:3">
      <c r="A20" s="391" t="s">
        <v>225</v>
      </c>
      <c r="B20" s="391"/>
      <c r="C20" s="391"/>
    </row>
    <row r="21" spans="1:3">
      <c r="A21" s="393" t="s">
        <v>259</v>
      </c>
      <c r="B21" s="393"/>
      <c r="C21" s="393"/>
    </row>
    <row r="22" spans="1:3" ht="25.5">
      <c r="A22" s="120" t="s">
        <v>251</v>
      </c>
      <c r="B22" s="116" t="s">
        <v>236</v>
      </c>
      <c r="C22" s="118" t="s">
        <v>237</v>
      </c>
    </row>
    <row r="23" spans="1:3" ht="25.5">
      <c r="A23" s="120" t="s">
        <v>252</v>
      </c>
      <c r="B23" s="116" t="s">
        <v>238</v>
      </c>
      <c r="C23" s="118" t="s">
        <v>239</v>
      </c>
    </row>
    <row r="24" spans="1:3" ht="25.5">
      <c r="A24" s="120" t="s">
        <v>253</v>
      </c>
      <c r="B24" s="116" t="s">
        <v>240</v>
      </c>
      <c r="C24" s="118" t="s">
        <v>241</v>
      </c>
    </row>
    <row r="25" spans="1:3" ht="25.5">
      <c r="A25" s="120" t="s">
        <v>254</v>
      </c>
      <c r="B25" s="116" t="s">
        <v>242</v>
      </c>
      <c r="C25" s="118" t="s">
        <v>243</v>
      </c>
    </row>
    <row r="27" spans="1:3">
      <c r="A27" s="391" t="s">
        <v>226</v>
      </c>
      <c r="B27" s="391"/>
      <c r="C27" s="391"/>
    </row>
    <row r="28" spans="1:3">
      <c r="A28" s="120" t="s">
        <v>251</v>
      </c>
      <c r="B28" s="392" t="s">
        <v>295</v>
      </c>
      <c r="C28" s="392"/>
    </row>
    <row r="29" spans="1:3" ht="25.5" customHeight="1">
      <c r="A29" s="120"/>
      <c r="B29" s="396" t="s">
        <v>297</v>
      </c>
      <c r="C29" s="396"/>
    </row>
    <row r="30" spans="1:3">
      <c r="A30" s="120" t="s">
        <v>252</v>
      </c>
      <c r="B30" s="392" t="s">
        <v>296</v>
      </c>
      <c r="C30" s="392"/>
    </row>
    <row r="31" spans="1:3" ht="45" customHeight="1">
      <c r="A31" s="120"/>
      <c r="B31" s="392" t="s">
        <v>298</v>
      </c>
      <c r="C31" s="392"/>
    </row>
    <row r="33" spans="1:3">
      <c r="A33" s="391" t="s">
        <v>282</v>
      </c>
      <c r="B33" s="391"/>
      <c r="C33" s="391"/>
    </row>
    <row r="34" spans="1:3">
      <c r="A34" s="393" t="s">
        <v>300</v>
      </c>
      <c r="B34" s="393"/>
      <c r="C34" s="393"/>
    </row>
    <row r="35" spans="1:3">
      <c r="A35" s="120" t="s">
        <v>251</v>
      </c>
      <c r="B35" s="363" t="s">
        <v>66</v>
      </c>
      <c r="C35" s="363"/>
    </row>
    <row r="36" spans="1:3">
      <c r="A36" s="120"/>
      <c r="B36" s="118" t="s">
        <v>301</v>
      </c>
    </row>
    <row r="37" spans="1:3">
      <c r="A37" s="120" t="s">
        <v>299</v>
      </c>
      <c r="B37" s="363" t="s">
        <v>302</v>
      </c>
      <c r="C37" s="363"/>
    </row>
    <row r="38" spans="1:3" ht="67.5" customHeight="1">
      <c r="A38" s="120"/>
      <c r="B38" s="363" t="s">
        <v>283</v>
      </c>
      <c r="C38" s="363"/>
    </row>
    <row r="39" spans="1:3">
      <c r="A39" s="391" t="s">
        <v>227</v>
      </c>
      <c r="B39" s="391"/>
      <c r="C39" s="391"/>
    </row>
    <row r="40" spans="1:3">
      <c r="A40" s="393" t="s">
        <v>260</v>
      </c>
      <c r="B40" s="393"/>
      <c r="C40" s="393"/>
    </row>
    <row r="41" spans="1:3">
      <c r="A41" s="120" t="s">
        <v>251</v>
      </c>
      <c r="B41" s="363" t="s">
        <v>244</v>
      </c>
      <c r="C41" s="363"/>
    </row>
    <row r="42" spans="1:3" ht="45" customHeight="1">
      <c r="A42" s="120" t="s">
        <v>252</v>
      </c>
      <c r="B42" s="363" t="s">
        <v>304</v>
      </c>
      <c r="C42" s="363"/>
    </row>
    <row r="43" spans="1:3">
      <c r="A43" s="120" t="s">
        <v>253</v>
      </c>
      <c r="B43" s="363" t="s">
        <v>307</v>
      </c>
      <c r="C43" s="363"/>
    </row>
    <row r="44" spans="1:3" ht="28.5" customHeight="1">
      <c r="A44" s="120" t="s">
        <v>305</v>
      </c>
      <c r="B44" s="363" t="s">
        <v>326</v>
      </c>
      <c r="C44" s="363"/>
    </row>
    <row r="45" spans="1:3" ht="28.5" customHeight="1">
      <c r="A45" s="120" t="s">
        <v>306</v>
      </c>
      <c r="B45" s="363" t="s">
        <v>245</v>
      </c>
      <c r="C45" s="363"/>
    </row>
    <row r="47" spans="1:3">
      <c r="A47" s="391" t="s">
        <v>257</v>
      </c>
      <c r="B47" s="391"/>
      <c r="C47" s="391"/>
    </row>
    <row r="48" spans="1:3">
      <c r="A48" s="393" t="s">
        <v>261</v>
      </c>
      <c r="B48" s="393"/>
      <c r="C48" s="393"/>
    </row>
    <row r="49" spans="1:3">
      <c r="A49" s="120" t="s">
        <v>251</v>
      </c>
      <c r="B49" s="363" t="s">
        <v>246</v>
      </c>
      <c r="C49" s="363"/>
    </row>
    <row r="51" spans="1:3">
      <c r="A51" s="391" t="s">
        <v>303</v>
      </c>
      <c r="B51" s="391"/>
      <c r="C51" s="391"/>
    </row>
    <row r="52" spans="1:3">
      <c r="A52" s="393" t="s">
        <v>308</v>
      </c>
      <c r="B52" s="393"/>
      <c r="C52" s="393"/>
    </row>
    <row r="53" spans="1:3">
      <c r="A53" s="120" t="s">
        <v>251</v>
      </c>
      <c r="B53" s="363" t="s">
        <v>309</v>
      </c>
      <c r="C53" s="363"/>
    </row>
    <row r="54" spans="1:3">
      <c r="A54" s="120"/>
      <c r="B54" s="363" t="s">
        <v>350</v>
      </c>
      <c r="C54" s="363"/>
    </row>
    <row r="55" spans="1:3">
      <c r="A55" s="120" t="s">
        <v>299</v>
      </c>
      <c r="B55" s="363" t="s">
        <v>311</v>
      </c>
      <c r="C55" s="363"/>
    </row>
    <row r="56" spans="1:3">
      <c r="A56" s="120"/>
      <c r="B56" s="363" t="s">
        <v>312</v>
      </c>
      <c r="C56" s="363"/>
    </row>
    <row r="57" spans="1:3">
      <c r="A57" s="120" t="s">
        <v>310</v>
      </c>
      <c r="B57" s="363" t="s">
        <v>313</v>
      </c>
      <c r="C57" s="363"/>
    </row>
    <row r="58" spans="1:3">
      <c r="A58" s="120"/>
      <c r="B58" s="363" t="s">
        <v>351</v>
      </c>
      <c r="C58" s="363"/>
    </row>
    <row r="60" spans="1:3">
      <c r="A60" s="391" t="s">
        <v>314</v>
      </c>
      <c r="B60" s="391"/>
      <c r="C60" s="391"/>
    </row>
    <row r="61" spans="1:3">
      <c r="A61" s="120" t="s">
        <v>251</v>
      </c>
      <c r="B61" s="363" t="s">
        <v>309</v>
      </c>
      <c r="C61" s="363"/>
    </row>
    <row r="62" spans="1:3" ht="28.5" customHeight="1">
      <c r="A62" s="120"/>
      <c r="B62" s="363" t="s">
        <v>315</v>
      </c>
      <c r="C62" s="363"/>
    </row>
    <row r="63" spans="1:3">
      <c r="A63" s="120" t="s">
        <v>299</v>
      </c>
      <c r="B63" s="363" t="s">
        <v>311</v>
      </c>
      <c r="C63" s="363"/>
    </row>
    <row r="64" spans="1:3" ht="42" customHeight="1">
      <c r="A64" s="120"/>
      <c r="B64" s="392" t="s">
        <v>316</v>
      </c>
      <c r="C64" s="392"/>
    </row>
    <row r="65" spans="1:3">
      <c r="A65" s="120"/>
    </row>
    <row r="66" spans="1:3">
      <c r="A66" s="391" t="s">
        <v>317</v>
      </c>
      <c r="B66" s="391"/>
      <c r="C66" s="391"/>
    </row>
    <row r="67" spans="1:3" ht="28.5" customHeight="1">
      <c r="A67" s="120" t="s">
        <v>251</v>
      </c>
      <c r="B67" s="363" t="s">
        <v>247</v>
      </c>
      <c r="C67" s="363"/>
    </row>
    <row r="68" spans="1:3" ht="28.5" customHeight="1">
      <c r="A68" s="120" t="s">
        <v>252</v>
      </c>
      <c r="B68" s="363" t="s">
        <v>248</v>
      </c>
      <c r="C68" s="363"/>
    </row>
    <row r="69" spans="1:3" ht="28.5" customHeight="1">
      <c r="A69" s="120" t="s">
        <v>253</v>
      </c>
      <c r="B69" s="363" t="s">
        <v>249</v>
      </c>
      <c r="C69" s="363"/>
    </row>
    <row r="70" spans="1:3" ht="45" customHeight="1">
      <c r="A70" s="120" t="s">
        <v>254</v>
      </c>
      <c r="B70" s="363" t="s">
        <v>250</v>
      </c>
      <c r="C70" s="363"/>
    </row>
  </sheetData>
  <mergeCells count="54">
    <mergeCell ref="A60:C60"/>
    <mergeCell ref="B61:C61"/>
    <mergeCell ref="B62:C62"/>
    <mergeCell ref="B63:C63"/>
    <mergeCell ref="B43:C43"/>
    <mergeCell ref="B44:C44"/>
    <mergeCell ref="B54:C54"/>
    <mergeCell ref="B56:C56"/>
    <mergeCell ref="B57:C57"/>
    <mergeCell ref="B30:C30"/>
    <mergeCell ref="B28:C28"/>
    <mergeCell ref="B38:C38"/>
    <mergeCell ref="B37:C37"/>
    <mergeCell ref="A51:C51"/>
    <mergeCell ref="A52:C52"/>
    <mergeCell ref="A48:C48"/>
    <mergeCell ref="B45:C45"/>
    <mergeCell ref="B31:C31"/>
    <mergeCell ref="A20:C20"/>
    <mergeCell ref="A21:C21"/>
    <mergeCell ref="A27:C27"/>
    <mergeCell ref="A39:C39"/>
    <mergeCell ref="A40:C40"/>
    <mergeCell ref="A47:C47"/>
    <mergeCell ref="B29:C29"/>
    <mergeCell ref="B41:C41"/>
    <mergeCell ref="B42:C42"/>
    <mergeCell ref="B35:C35"/>
    <mergeCell ref="A1:C1"/>
    <mergeCell ref="A3:C3"/>
    <mergeCell ref="A5:C5"/>
    <mergeCell ref="A6:C6"/>
    <mergeCell ref="A8:C8"/>
    <mergeCell ref="A9:C9"/>
    <mergeCell ref="A18:C18"/>
    <mergeCell ref="A33:C33"/>
    <mergeCell ref="A34:C34"/>
    <mergeCell ref="B10:C10"/>
    <mergeCell ref="B11:C11"/>
    <mergeCell ref="B12:C12"/>
    <mergeCell ref="B13:C13"/>
    <mergeCell ref="B14:C14"/>
    <mergeCell ref="B15:C15"/>
    <mergeCell ref="A17:C17"/>
    <mergeCell ref="B70:C70"/>
    <mergeCell ref="B49:C49"/>
    <mergeCell ref="B67:C67"/>
    <mergeCell ref="B68:C68"/>
    <mergeCell ref="B69:C69"/>
    <mergeCell ref="A66:C66"/>
    <mergeCell ref="B53:C53"/>
    <mergeCell ref="B55:C55"/>
    <mergeCell ref="B58:C58"/>
    <mergeCell ref="B64:C64"/>
  </mergeCells>
  <phoneticPr fontId="2"/>
  <pageMargins left="0.9055118110236221" right="0.9055118110236221" top="1.1417322834645669" bottom="1.1417322834645669" header="0.31496062992125984" footer="0.31496062992125984"/>
  <pageSetup paperSize="9" scale="98" orientation="portrait" r:id="rId1"/>
  <rowBreaks count="1" manualBreakCount="1">
    <brk id="38"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FF"/>
  </sheetPr>
  <dimension ref="A1:J28"/>
  <sheetViews>
    <sheetView showGridLines="0" view="pageBreakPreview" zoomScale="85" zoomScaleNormal="100" zoomScaleSheetLayoutView="85" workbookViewId="0">
      <selection activeCell="B18" sqref="B18:I18"/>
    </sheetView>
  </sheetViews>
  <sheetFormatPr defaultRowHeight="13.5"/>
  <cols>
    <col min="1" max="1" width="27.875" style="105" customWidth="1"/>
    <col min="2" max="2" width="14.25" style="105" customWidth="1"/>
    <col min="3" max="3" width="12.875" style="105" customWidth="1"/>
    <col min="4" max="9" width="4.875" style="105" customWidth="1"/>
    <col min="10" max="10" width="7.875" style="105" customWidth="1"/>
    <col min="11" max="16384" width="9" style="105"/>
  </cols>
  <sheetData>
    <row r="1" spans="1:10" ht="20.100000000000001" customHeight="1">
      <c r="A1" s="104" t="s">
        <v>431</v>
      </c>
    </row>
    <row r="2" spans="1:10">
      <c r="A2" s="106"/>
    </row>
    <row r="3" spans="1:10" ht="20.100000000000001" customHeight="1">
      <c r="A3" s="107"/>
      <c r="D3" s="108"/>
      <c r="E3" s="108" t="s">
        <v>4</v>
      </c>
      <c r="F3" s="108"/>
      <c r="G3" s="108" t="s">
        <v>199</v>
      </c>
      <c r="H3" s="108"/>
      <c r="I3" s="108" t="s">
        <v>3</v>
      </c>
    </row>
    <row r="4" spans="1:10">
      <c r="A4" s="106"/>
    </row>
    <row r="5" spans="1:10" ht="20.100000000000001" customHeight="1">
      <c r="A5" s="400" t="s">
        <v>327</v>
      </c>
      <c r="B5" s="400"/>
      <c r="C5" s="400"/>
      <c r="D5" s="400"/>
      <c r="E5" s="400"/>
      <c r="F5" s="400"/>
      <c r="G5" s="400"/>
      <c r="H5" s="400"/>
      <c r="I5" s="400"/>
      <c r="J5" s="400"/>
    </row>
    <row r="6" spans="1:10">
      <c r="A6" s="109"/>
    </row>
    <row r="7" spans="1:10" ht="20.100000000000001" customHeight="1">
      <c r="A7" s="110" t="s">
        <v>159</v>
      </c>
    </row>
    <row r="8" spans="1:10">
      <c r="A8" s="109"/>
    </row>
    <row r="9" spans="1:10" ht="24.95" customHeight="1">
      <c r="A9" s="111"/>
      <c r="C9" s="112" t="s">
        <v>200</v>
      </c>
    </row>
    <row r="10" spans="1:10" ht="24.95" customHeight="1">
      <c r="A10" s="111"/>
      <c r="C10" s="112" t="s">
        <v>0</v>
      </c>
    </row>
    <row r="11" spans="1:10" ht="24.95" customHeight="1">
      <c r="A11" s="111"/>
      <c r="C11" s="112" t="s">
        <v>201</v>
      </c>
      <c r="I11" s="113" t="s">
        <v>202</v>
      </c>
    </row>
    <row r="12" spans="1:10">
      <c r="A12" s="106"/>
    </row>
    <row r="13" spans="1:10">
      <c r="A13" s="106"/>
    </row>
    <row r="14" spans="1:10" ht="55.5" customHeight="1">
      <c r="A14" s="401" t="s">
        <v>203</v>
      </c>
      <c r="B14" s="401"/>
      <c r="C14" s="401"/>
      <c r="D14" s="401"/>
      <c r="E14" s="401"/>
      <c r="F14" s="401"/>
      <c r="G14" s="401"/>
      <c r="H14" s="401"/>
      <c r="I14" s="401"/>
    </row>
    <row r="15" spans="1:10">
      <c r="A15" s="106"/>
    </row>
    <row r="16" spans="1:10">
      <c r="A16" s="402" t="s">
        <v>204</v>
      </c>
      <c r="B16" s="402"/>
      <c r="C16" s="402"/>
      <c r="D16" s="402"/>
      <c r="E16" s="402"/>
      <c r="F16" s="402"/>
      <c r="G16" s="402"/>
      <c r="H16" s="402"/>
      <c r="I16" s="402"/>
    </row>
    <row r="17" spans="1:9">
      <c r="A17" s="106"/>
    </row>
    <row r="18" spans="1:9" ht="40.5" customHeight="1">
      <c r="A18" s="114" t="s">
        <v>205</v>
      </c>
      <c r="B18" s="403">
        <f>発注公告!E10</f>
        <v>9</v>
      </c>
      <c r="C18" s="404"/>
      <c r="D18" s="404"/>
      <c r="E18" s="404"/>
      <c r="F18" s="404"/>
      <c r="G18" s="404"/>
      <c r="H18" s="404"/>
      <c r="I18" s="405"/>
    </row>
    <row r="19" spans="1:9" ht="51.75" customHeight="1">
      <c r="A19" s="115" t="s">
        <v>206</v>
      </c>
      <c r="B19" s="399" t="s">
        <v>207</v>
      </c>
      <c r="C19" s="399"/>
      <c r="D19" s="399"/>
      <c r="E19" s="399"/>
      <c r="F19" s="399"/>
      <c r="G19" s="399"/>
      <c r="H19" s="399"/>
      <c r="I19" s="399"/>
    </row>
    <row r="20" spans="1:9" ht="51.75" customHeight="1">
      <c r="A20" s="115" t="s">
        <v>208</v>
      </c>
      <c r="B20" s="399" t="s">
        <v>207</v>
      </c>
      <c r="C20" s="399"/>
      <c r="D20" s="399"/>
      <c r="E20" s="399"/>
      <c r="F20" s="399"/>
      <c r="G20" s="399"/>
      <c r="H20" s="399"/>
      <c r="I20" s="399"/>
    </row>
    <row r="21" spans="1:9" ht="51.75" customHeight="1">
      <c r="A21" s="115" t="s">
        <v>209</v>
      </c>
      <c r="B21" s="399" t="s">
        <v>207</v>
      </c>
      <c r="C21" s="399"/>
      <c r="D21" s="399"/>
      <c r="E21" s="399"/>
      <c r="F21" s="399"/>
      <c r="G21" s="399"/>
      <c r="H21" s="399"/>
      <c r="I21" s="399"/>
    </row>
    <row r="22" spans="1:9" ht="51.75" customHeight="1">
      <c r="A22" s="115" t="s">
        <v>411</v>
      </c>
      <c r="B22" s="399" t="s">
        <v>207</v>
      </c>
      <c r="C22" s="399"/>
      <c r="D22" s="399"/>
      <c r="E22" s="399"/>
      <c r="F22" s="399"/>
      <c r="G22" s="399"/>
      <c r="H22" s="399"/>
      <c r="I22" s="399"/>
    </row>
    <row r="23" spans="1:9" ht="38.25" customHeight="1">
      <c r="A23" s="397" t="s">
        <v>412</v>
      </c>
      <c r="B23" s="398"/>
      <c r="C23" s="398"/>
      <c r="D23" s="398"/>
      <c r="E23" s="398"/>
      <c r="F23" s="398"/>
      <c r="G23" s="398"/>
      <c r="H23" s="398"/>
      <c r="I23" s="398"/>
    </row>
    <row r="24" spans="1:9" ht="20.100000000000001" customHeight="1"/>
    <row r="25" spans="1:9" ht="20.100000000000001" customHeight="1">
      <c r="A25" s="111"/>
    </row>
    <row r="26" spans="1:9" ht="20.100000000000001" customHeight="1">
      <c r="A26" s="111"/>
    </row>
    <row r="27" spans="1:9" ht="20.100000000000001" customHeight="1">
      <c r="A27" s="111"/>
    </row>
    <row r="28" spans="1:9" ht="20.100000000000001" customHeight="1">
      <c r="A28" s="111"/>
    </row>
  </sheetData>
  <mergeCells count="9">
    <mergeCell ref="A23:I23"/>
    <mergeCell ref="B21:I21"/>
    <mergeCell ref="B22:I22"/>
    <mergeCell ref="A5:J5"/>
    <mergeCell ref="A14:I14"/>
    <mergeCell ref="A16:I16"/>
    <mergeCell ref="B18:I18"/>
    <mergeCell ref="B19:I19"/>
    <mergeCell ref="B20:I20"/>
  </mergeCells>
  <phoneticPr fontId="2"/>
  <printOptions horizontalCentered="1"/>
  <pageMargins left="0.78740157480314965" right="0.39370078740157483" top="0.98425196850393704" bottom="0.78740157480314965"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1</xdr:col>
                    <xdr:colOff>800100</xdr:colOff>
                    <xdr:row>18</xdr:row>
                    <xdr:rowOff>247650</xdr:rowOff>
                  </from>
                  <to>
                    <xdr:col>2</xdr:col>
                    <xdr:colOff>19050</xdr:colOff>
                    <xdr:row>18</xdr:row>
                    <xdr:rowOff>457200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4</xdr:col>
                    <xdr:colOff>152400</xdr:colOff>
                    <xdr:row>18</xdr:row>
                    <xdr:rowOff>238125</xdr:rowOff>
                  </from>
                  <to>
                    <xdr:col>5</xdr:col>
                    <xdr:colOff>85725</xdr:colOff>
                    <xdr:row>18</xdr:row>
                    <xdr:rowOff>447675</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1</xdr:col>
                    <xdr:colOff>800100</xdr:colOff>
                    <xdr:row>19</xdr:row>
                    <xdr:rowOff>247650</xdr:rowOff>
                  </from>
                  <to>
                    <xdr:col>2</xdr:col>
                    <xdr:colOff>19050</xdr:colOff>
                    <xdr:row>19</xdr:row>
                    <xdr:rowOff>457200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4</xdr:col>
                    <xdr:colOff>152400</xdr:colOff>
                    <xdr:row>19</xdr:row>
                    <xdr:rowOff>238125</xdr:rowOff>
                  </from>
                  <to>
                    <xdr:col>5</xdr:col>
                    <xdr:colOff>85725</xdr:colOff>
                    <xdr:row>19</xdr:row>
                    <xdr:rowOff>447675</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1</xdr:col>
                    <xdr:colOff>800100</xdr:colOff>
                    <xdr:row>20</xdr:row>
                    <xdr:rowOff>247650</xdr:rowOff>
                  </from>
                  <to>
                    <xdr:col>2</xdr:col>
                    <xdr:colOff>19050</xdr:colOff>
                    <xdr:row>20</xdr:row>
                    <xdr:rowOff>457200</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4</xdr:col>
                    <xdr:colOff>152400</xdr:colOff>
                    <xdr:row>20</xdr:row>
                    <xdr:rowOff>238125</xdr:rowOff>
                  </from>
                  <to>
                    <xdr:col>5</xdr:col>
                    <xdr:colOff>85725</xdr:colOff>
                    <xdr:row>20</xdr:row>
                    <xdr:rowOff>447675</xdr:rowOff>
                  </to>
                </anchor>
              </controlPr>
            </control>
          </mc:Choice>
        </mc:AlternateContent>
        <mc:AlternateContent xmlns:mc="http://schemas.openxmlformats.org/markup-compatibility/2006">
          <mc:Choice Requires="x14">
            <control shapeId="22535" r:id="rId10" name="Check Box 7">
              <controlPr defaultSize="0" autoFill="0" autoLine="0" autoPict="0">
                <anchor moveWithCells="1">
                  <from>
                    <xdr:col>1</xdr:col>
                    <xdr:colOff>800100</xdr:colOff>
                    <xdr:row>21</xdr:row>
                    <xdr:rowOff>247650</xdr:rowOff>
                  </from>
                  <to>
                    <xdr:col>2</xdr:col>
                    <xdr:colOff>19050</xdr:colOff>
                    <xdr:row>21</xdr:row>
                    <xdr:rowOff>457200</xdr:rowOff>
                  </to>
                </anchor>
              </controlPr>
            </control>
          </mc:Choice>
        </mc:AlternateContent>
        <mc:AlternateContent xmlns:mc="http://schemas.openxmlformats.org/markup-compatibility/2006">
          <mc:Choice Requires="x14">
            <control shapeId="22536" r:id="rId11" name="Check Box 8">
              <controlPr defaultSize="0" autoFill="0" autoLine="0" autoPict="0">
                <anchor moveWithCells="1">
                  <from>
                    <xdr:col>4</xdr:col>
                    <xdr:colOff>152400</xdr:colOff>
                    <xdr:row>21</xdr:row>
                    <xdr:rowOff>238125</xdr:rowOff>
                  </from>
                  <to>
                    <xdr:col>5</xdr:col>
                    <xdr:colOff>85725</xdr:colOff>
                    <xdr:row>21</xdr:row>
                    <xdr:rowOff>447675</xdr:rowOff>
                  </to>
                </anchor>
              </controlPr>
            </control>
          </mc:Choice>
        </mc:AlternateContent>
        <mc:AlternateContent xmlns:mc="http://schemas.openxmlformats.org/markup-compatibility/2006">
          <mc:Choice Requires="x14">
            <control shapeId="22537" r:id="rId12" name="Check Box 9">
              <controlPr defaultSize="0" autoFill="0" autoLine="0" autoPict="0">
                <anchor moveWithCells="1">
                  <from>
                    <xdr:col>1</xdr:col>
                    <xdr:colOff>800100</xdr:colOff>
                    <xdr:row>21</xdr:row>
                    <xdr:rowOff>247650</xdr:rowOff>
                  </from>
                  <to>
                    <xdr:col>2</xdr:col>
                    <xdr:colOff>19050</xdr:colOff>
                    <xdr:row>21</xdr:row>
                    <xdr:rowOff>457200</xdr:rowOff>
                  </to>
                </anchor>
              </controlPr>
            </control>
          </mc:Choice>
        </mc:AlternateContent>
        <mc:AlternateContent xmlns:mc="http://schemas.openxmlformats.org/markup-compatibility/2006">
          <mc:Choice Requires="x14">
            <control shapeId="22538" r:id="rId13" name="Check Box 10">
              <controlPr defaultSize="0" autoFill="0" autoLine="0" autoPict="0">
                <anchor moveWithCells="1">
                  <from>
                    <xdr:col>4</xdr:col>
                    <xdr:colOff>152400</xdr:colOff>
                    <xdr:row>21</xdr:row>
                    <xdr:rowOff>238125</xdr:rowOff>
                  </from>
                  <to>
                    <xdr:col>5</xdr:col>
                    <xdr:colOff>85725</xdr:colOff>
                    <xdr:row>21</xdr:row>
                    <xdr:rowOff>447675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V31"/>
  <sheetViews>
    <sheetView view="pageBreakPreview" zoomScale="85" zoomScaleNormal="85" zoomScaleSheetLayoutView="85" workbookViewId="0">
      <selection activeCell="X21" sqref="X21"/>
    </sheetView>
  </sheetViews>
  <sheetFormatPr defaultRowHeight="13.5"/>
  <cols>
    <col min="1" max="1" width="3.125" style="125" customWidth="1"/>
    <col min="2" max="2" width="2.5" style="125" customWidth="1"/>
    <col min="3" max="3" width="4.75" style="125" customWidth="1"/>
    <col min="4" max="4" width="12.75" style="125" customWidth="1"/>
    <col min="5" max="5" width="4.875" style="125" customWidth="1"/>
    <col min="6" max="15" width="6.125" style="125" customWidth="1"/>
    <col min="16" max="16" width="4.5" style="125" customWidth="1"/>
    <col min="17" max="17" width="2.5" style="125" customWidth="1"/>
  </cols>
  <sheetData>
    <row r="1" spans="2:22" s="125" customFormat="1" ht="27" customHeight="1">
      <c r="R1" s="163"/>
      <c r="S1" s="163"/>
      <c r="T1" s="163"/>
      <c r="U1" s="163"/>
      <c r="V1" s="163"/>
    </row>
    <row r="2" spans="2:22" s="126" customFormat="1" ht="18" customHeight="1">
      <c r="B2" s="439"/>
      <c r="C2" s="439"/>
      <c r="D2" s="439"/>
      <c r="E2" s="439"/>
      <c r="F2" s="127"/>
      <c r="G2" s="128"/>
      <c r="H2" s="127"/>
      <c r="I2" s="128"/>
      <c r="J2" s="127"/>
      <c r="K2" s="127"/>
      <c r="L2" s="127"/>
      <c r="M2" s="127"/>
      <c r="N2" s="129"/>
      <c r="O2" s="130"/>
      <c r="P2" s="130"/>
      <c r="Q2" s="130"/>
      <c r="R2" s="164"/>
      <c r="S2" s="164"/>
      <c r="T2" s="164"/>
      <c r="U2" s="164"/>
      <c r="V2" s="164"/>
    </row>
    <row r="3" spans="2:22" s="126" customFormat="1" ht="27.75" customHeight="1">
      <c r="B3" s="131"/>
      <c r="C3" s="132"/>
      <c r="D3" s="132"/>
      <c r="E3" s="132"/>
      <c r="F3" s="132"/>
      <c r="G3" s="132"/>
      <c r="H3" s="132"/>
      <c r="I3" s="132"/>
      <c r="J3" s="132"/>
      <c r="K3" s="132"/>
      <c r="L3" s="132"/>
      <c r="M3" s="132"/>
      <c r="N3" s="132"/>
      <c r="O3" s="132"/>
      <c r="P3" s="132"/>
      <c r="Q3" s="133"/>
      <c r="R3" s="165"/>
      <c r="S3" s="165"/>
      <c r="T3" s="165"/>
      <c r="U3" s="165"/>
      <c r="V3" s="165"/>
    </row>
    <row r="4" spans="2:22" s="126" customFormat="1" ht="40.5" customHeight="1">
      <c r="B4" s="440" t="s">
        <v>363</v>
      </c>
      <c r="C4" s="441"/>
      <c r="D4" s="441"/>
      <c r="E4" s="441"/>
      <c r="F4" s="441"/>
      <c r="G4" s="441"/>
      <c r="H4" s="441"/>
      <c r="I4" s="441"/>
      <c r="J4" s="442" t="s">
        <v>364</v>
      </c>
      <c r="K4" s="442"/>
      <c r="L4" s="442"/>
      <c r="M4" s="442"/>
      <c r="N4" s="442"/>
      <c r="O4" s="442"/>
      <c r="P4" s="442"/>
      <c r="Q4" s="443"/>
      <c r="R4" s="166"/>
      <c r="S4" s="165"/>
      <c r="T4" s="165"/>
      <c r="U4" s="165"/>
      <c r="V4" s="165"/>
    </row>
    <row r="5" spans="2:22" s="126" customFormat="1" ht="90.75" customHeight="1">
      <c r="B5" s="134"/>
      <c r="C5" s="135"/>
      <c r="D5" s="135"/>
      <c r="E5" s="135"/>
      <c r="F5" s="135"/>
      <c r="G5" s="135"/>
      <c r="H5" s="136"/>
      <c r="I5" s="136"/>
      <c r="J5" s="135"/>
      <c r="K5" s="135"/>
      <c r="L5" s="135"/>
      <c r="M5" s="135"/>
      <c r="N5" s="135"/>
      <c r="O5" s="135"/>
      <c r="P5" s="135"/>
      <c r="Q5" s="137"/>
      <c r="R5" s="165"/>
      <c r="S5" s="165"/>
      <c r="T5" s="165"/>
      <c r="U5" s="165"/>
      <c r="V5" s="165"/>
    </row>
    <row r="6" spans="2:22" s="126" customFormat="1" ht="15" customHeight="1">
      <c r="B6" s="134"/>
      <c r="C6" s="135"/>
      <c r="D6" s="138"/>
      <c r="E6" s="139"/>
      <c r="F6" s="444"/>
      <c r="G6" s="140"/>
      <c r="H6" s="141"/>
      <c r="I6" s="142"/>
      <c r="J6" s="143" t="s">
        <v>167</v>
      </c>
      <c r="K6" s="144"/>
      <c r="L6" s="145"/>
      <c r="M6" s="143" t="s">
        <v>168</v>
      </c>
      <c r="N6" s="144"/>
      <c r="O6" s="146" t="s">
        <v>285</v>
      </c>
      <c r="P6" s="147"/>
      <c r="Q6" s="137"/>
      <c r="R6" s="165"/>
      <c r="S6" s="165"/>
      <c r="T6" s="165"/>
      <c r="U6" s="165"/>
      <c r="V6" s="165"/>
    </row>
    <row r="7" spans="2:22" s="126" customFormat="1" ht="33" customHeight="1">
      <c r="B7" s="134"/>
      <c r="C7" s="135"/>
      <c r="D7" s="447" t="s">
        <v>284</v>
      </c>
      <c r="E7" s="448"/>
      <c r="F7" s="445"/>
      <c r="G7" s="449"/>
      <c r="H7" s="451"/>
      <c r="I7" s="424"/>
      <c r="J7" s="426"/>
      <c r="K7" s="428"/>
      <c r="L7" s="424"/>
      <c r="M7" s="426"/>
      <c r="N7" s="428"/>
      <c r="O7" s="430"/>
      <c r="P7" s="147"/>
      <c r="Q7" s="137"/>
      <c r="R7" s="165"/>
      <c r="S7" s="165"/>
      <c r="T7" s="165"/>
      <c r="U7" s="165"/>
      <c r="V7" s="165"/>
    </row>
    <row r="8" spans="2:22" s="126" customFormat="1" ht="33" customHeight="1">
      <c r="B8" s="134"/>
      <c r="C8" s="135"/>
      <c r="D8" s="432" t="s">
        <v>291</v>
      </c>
      <c r="E8" s="433"/>
      <c r="F8" s="446"/>
      <c r="G8" s="450"/>
      <c r="H8" s="452"/>
      <c r="I8" s="425"/>
      <c r="J8" s="427"/>
      <c r="K8" s="429"/>
      <c r="L8" s="425"/>
      <c r="M8" s="427"/>
      <c r="N8" s="429"/>
      <c r="O8" s="431"/>
      <c r="P8" s="148"/>
      <c r="Q8" s="137"/>
      <c r="R8" s="165"/>
      <c r="S8" s="165"/>
      <c r="T8" s="165"/>
      <c r="U8" s="165"/>
      <c r="V8" s="165"/>
    </row>
    <row r="9" spans="2:22" s="126" customFormat="1" ht="48.75" customHeight="1">
      <c r="B9" s="134"/>
      <c r="C9" s="135"/>
      <c r="D9" s="135"/>
      <c r="E9" s="149"/>
      <c r="F9" s="135"/>
      <c r="G9" s="135"/>
      <c r="H9" s="135"/>
      <c r="I9" s="135"/>
      <c r="J9" s="135"/>
      <c r="K9" s="135"/>
      <c r="L9" s="135"/>
      <c r="M9" s="135"/>
      <c r="N9" s="135"/>
      <c r="O9" s="135"/>
      <c r="P9" s="135"/>
      <c r="Q9" s="137"/>
      <c r="R9" s="164"/>
      <c r="S9" s="164"/>
      <c r="T9" s="164"/>
      <c r="U9" s="164"/>
      <c r="V9" s="164"/>
    </row>
    <row r="10" spans="2:22" s="150" customFormat="1" ht="44.25" customHeight="1">
      <c r="B10" s="151"/>
      <c r="C10" s="434" t="s">
        <v>360</v>
      </c>
      <c r="D10" s="435"/>
      <c r="E10" s="436">
        <f>発注公告!E10</f>
        <v>9</v>
      </c>
      <c r="F10" s="437"/>
      <c r="G10" s="437"/>
      <c r="H10" s="437"/>
      <c r="I10" s="437"/>
      <c r="J10" s="437"/>
      <c r="K10" s="437"/>
      <c r="L10" s="437"/>
      <c r="M10" s="437"/>
      <c r="N10" s="437"/>
      <c r="O10" s="437"/>
      <c r="P10" s="438"/>
      <c r="Q10" s="152"/>
      <c r="R10" s="164"/>
      <c r="S10" s="164"/>
      <c r="T10" s="164"/>
      <c r="U10" s="164"/>
      <c r="V10" s="164"/>
    </row>
    <row r="11" spans="2:22" s="150" customFormat="1" ht="44.25" customHeight="1">
      <c r="B11" s="153"/>
      <c r="C11" s="412" t="s">
        <v>361</v>
      </c>
      <c r="D11" s="413"/>
      <c r="E11" s="414" t="s">
        <v>293</v>
      </c>
      <c r="F11" s="415"/>
      <c r="G11" s="415"/>
      <c r="H11" s="415"/>
      <c r="I11" s="415"/>
      <c r="J11" s="415"/>
      <c r="K11" s="415"/>
      <c r="L11" s="415"/>
      <c r="M11" s="415"/>
      <c r="N11" s="415"/>
      <c r="O11" s="415"/>
      <c r="P11" s="416"/>
      <c r="Q11" s="152"/>
      <c r="R11" s="164"/>
      <c r="S11" s="164"/>
      <c r="T11" s="164"/>
      <c r="U11" s="164"/>
      <c r="V11" s="164"/>
    </row>
    <row r="12" spans="2:22" s="150" customFormat="1" ht="44.25" customHeight="1">
      <c r="B12" s="151"/>
      <c r="C12" s="417" t="s">
        <v>362</v>
      </c>
      <c r="D12" s="418"/>
      <c r="E12" s="419" t="s">
        <v>357</v>
      </c>
      <c r="F12" s="420"/>
      <c r="G12" s="420"/>
      <c r="H12" s="420"/>
      <c r="I12" s="420"/>
      <c r="J12" s="420"/>
      <c r="K12" s="420"/>
      <c r="L12" s="420"/>
      <c r="M12" s="420"/>
      <c r="N12" s="420"/>
      <c r="O12" s="420"/>
      <c r="P12" s="421"/>
      <c r="Q12" s="152"/>
      <c r="R12" s="164"/>
      <c r="S12" s="164"/>
      <c r="T12" s="164"/>
      <c r="U12" s="164"/>
      <c r="V12" s="164"/>
    </row>
    <row r="13" spans="2:22" s="126" customFormat="1" ht="33.75" customHeight="1">
      <c r="B13" s="134"/>
      <c r="C13" s="135"/>
      <c r="D13" s="135"/>
      <c r="E13" s="135"/>
      <c r="F13" s="135"/>
      <c r="G13" s="135"/>
      <c r="H13" s="135"/>
      <c r="I13" s="135"/>
      <c r="J13" s="135"/>
      <c r="K13" s="135"/>
      <c r="L13" s="135"/>
      <c r="M13" s="135"/>
      <c r="N13" s="135"/>
      <c r="O13" s="135"/>
      <c r="P13" s="135"/>
      <c r="Q13" s="137"/>
      <c r="R13" s="164"/>
      <c r="S13" s="164"/>
      <c r="T13" s="164"/>
      <c r="U13" s="164"/>
      <c r="V13" s="164"/>
    </row>
    <row r="14" spans="2:22" s="150" customFormat="1" ht="14.25" customHeight="1">
      <c r="B14" s="151"/>
      <c r="C14" s="422" t="s">
        <v>428</v>
      </c>
      <c r="D14" s="422"/>
      <c r="E14" s="422"/>
      <c r="F14" s="422"/>
      <c r="G14" s="422"/>
      <c r="H14" s="422"/>
      <c r="I14" s="422"/>
      <c r="J14" s="422"/>
      <c r="K14" s="422"/>
      <c r="L14" s="422"/>
      <c r="M14" s="422"/>
      <c r="N14" s="422"/>
      <c r="O14" s="422"/>
      <c r="P14" s="422"/>
      <c r="Q14" s="423"/>
      <c r="R14" s="164"/>
      <c r="S14" s="164"/>
      <c r="T14" s="164"/>
      <c r="U14" s="164"/>
      <c r="V14" s="164"/>
    </row>
    <row r="15" spans="2:22" s="150" customFormat="1" ht="21.75" customHeight="1">
      <c r="B15" s="151"/>
      <c r="C15" s="148"/>
      <c r="D15" s="148"/>
      <c r="E15" s="148"/>
      <c r="F15" s="148"/>
      <c r="G15" s="148"/>
      <c r="H15" s="148"/>
      <c r="I15" s="148"/>
      <c r="J15" s="148"/>
      <c r="K15" s="148"/>
      <c r="L15" s="148"/>
      <c r="M15" s="148"/>
      <c r="N15" s="148"/>
      <c r="O15" s="148"/>
      <c r="P15" s="148"/>
      <c r="Q15" s="152"/>
      <c r="R15" s="164"/>
      <c r="S15" s="164"/>
      <c r="T15" s="164"/>
      <c r="U15" s="164"/>
      <c r="V15" s="164"/>
    </row>
    <row r="16" spans="2:22" s="150" customFormat="1" ht="19.5" customHeight="1">
      <c r="B16" s="151"/>
      <c r="C16" s="148"/>
      <c r="D16" s="148"/>
      <c r="E16" s="148"/>
      <c r="F16" s="148"/>
      <c r="G16" s="148"/>
      <c r="H16" s="148"/>
      <c r="I16" s="148"/>
      <c r="J16" s="148"/>
      <c r="K16" s="148"/>
      <c r="L16" s="406" t="s">
        <v>461</v>
      </c>
      <c r="M16" s="406"/>
      <c r="N16" s="406"/>
      <c r="O16" s="406"/>
      <c r="P16" s="148"/>
      <c r="Q16" s="152"/>
      <c r="R16" s="164"/>
      <c r="S16" s="164"/>
      <c r="T16" s="164"/>
      <c r="U16" s="164"/>
      <c r="V16" s="164"/>
    </row>
    <row r="17" spans="2:22" s="150" customFormat="1" ht="33.75" customHeight="1">
      <c r="B17" s="151"/>
      <c r="C17" s="148"/>
      <c r="D17" s="148"/>
      <c r="E17" s="148"/>
      <c r="F17" s="148"/>
      <c r="G17" s="148"/>
      <c r="H17" s="148"/>
      <c r="I17" s="148"/>
      <c r="J17" s="148"/>
      <c r="K17" s="148"/>
      <c r="L17" s="154"/>
      <c r="M17" s="154"/>
      <c r="N17" s="154"/>
      <c r="O17" s="154"/>
      <c r="P17" s="148"/>
      <c r="Q17" s="152"/>
      <c r="R17" s="164"/>
      <c r="S17" s="164"/>
      <c r="T17" s="164"/>
      <c r="U17" s="164"/>
      <c r="V17" s="164"/>
    </row>
    <row r="18" spans="2:22" s="150" customFormat="1" ht="41.25" customHeight="1">
      <c r="B18" s="151"/>
      <c r="C18" s="407" t="s">
        <v>286</v>
      </c>
      <c r="D18" s="408"/>
      <c r="E18" s="408"/>
      <c r="F18" s="408"/>
      <c r="G18" s="408"/>
      <c r="H18" s="408"/>
      <c r="I18" s="408"/>
      <c r="J18" s="408"/>
      <c r="K18" s="408"/>
      <c r="L18" s="408"/>
      <c r="M18" s="408"/>
      <c r="N18" s="408"/>
      <c r="O18" s="408"/>
      <c r="P18" s="408"/>
      <c r="Q18" s="152"/>
      <c r="R18" s="164"/>
      <c r="S18" s="164"/>
      <c r="T18" s="164"/>
      <c r="U18" s="164"/>
      <c r="V18" s="164"/>
    </row>
    <row r="19" spans="2:22" s="150" customFormat="1" ht="27.75" customHeight="1">
      <c r="B19" s="151"/>
      <c r="C19" s="148"/>
      <c r="D19" s="148"/>
      <c r="E19" s="148"/>
      <c r="F19" s="148"/>
      <c r="G19" s="148"/>
      <c r="H19" s="148"/>
      <c r="I19" s="148"/>
      <c r="J19" s="148"/>
      <c r="K19" s="148"/>
      <c r="L19" s="154"/>
      <c r="M19" s="154"/>
      <c r="N19" s="154"/>
      <c r="O19" s="154"/>
      <c r="P19" s="148"/>
      <c r="Q19" s="152"/>
      <c r="R19" s="164"/>
      <c r="S19" s="164"/>
      <c r="T19" s="164"/>
      <c r="U19" s="164"/>
      <c r="V19" s="164"/>
    </row>
    <row r="20" spans="2:22" s="150" customFormat="1" ht="18.75" customHeight="1">
      <c r="B20" s="151"/>
      <c r="C20" s="148"/>
      <c r="D20" s="148"/>
      <c r="E20" s="148"/>
      <c r="F20" s="148"/>
      <c r="G20" s="148"/>
      <c r="H20" s="148"/>
      <c r="I20" s="155" t="s">
        <v>287</v>
      </c>
      <c r="J20" s="156"/>
      <c r="K20" s="156"/>
      <c r="L20" s="156"/>
      <c r="M20" s="156"/>
      <c r="N20" s="156"/>
      <c r="O20" s="156"/>
      <c r="P20" s="156"/>
      <c r="Q20" s="157"/>
      <c r="R20" s="164"/>
      <c r="S20" s="164"/>
      <c r="T20" s="164"/>
      <c r="U20" s="164"/>
      <c r="V20" s="164"/>
    </row>
    <row r="21" spans="2:22" s="150" customFormat="1" ht="15" customHeight="1">
      <c r="B21" s="151"/>
      <c r="C21" s="148"/>
      <c r="D21" s="148"/>
      <c r="E21" s="148"/>
      <c r="F21" s="148"/>
      <c r="G21" s="148"/>
      <c r="H21" s="148"/>
      <c r="I21" s="155"/>
      <c r="J21" s="156"/>
      <c r="K21" s="156"/>
      <c r="L21" s="156"/>
      <c r="M21" s="156"/>
      <c r="N21" s="156"/>
      <c r="O21" s="156"/>
      <c r="P21" s="156"/>
      <c r="Q21" s="157"/>
      <c r="R21" s="164"/>
      <c r="S21" s="164"/>
      <c r="T21" s="164"/>
      <c r="U21" s="164"/>
      <c r="V21" s="164"/>
    </row>
    <row r="22" spans="2:22" s="150" customFormat="1" ht="18" customHeight="1">
      <c r="B22" s="151"/>
      <c r="C22" s="148"/>
      <c r="D22" s="148"/>
      <c r="E22" s="148"/>
      <c r="F22" s="148"/>
      <c r="G22" s="148"/>
      <c r="H22" s="406" t="s">
        <v>359</v>
      </c>
      <c r="I22" s="406"/>
      <c r="J22" s="156"/>
      <c r="K22" s="156"/>
      <c r="L22" s="156"/>
      <c r="M22" s="156"/>
      <c r="N22" s="156"/>
      <c r="O22" s="156"/>
      <c r="P22" s="156"/>
      <c r="Q22" s="157"/>
      <c r="R22" s="164"/>
      <c r="S22" s="164"/>
      <c r="T22" s="164"/>
      <c r="U22" s="164"/>
      <c r="V22" s="164"/>
    </row>
    <row r="23" spans="2:22" s="150" customFormat="1" ht="15" customHeight="1">
      <c r="B23" s="151"/>
      <c r="C23" s="148"/>
      <c r="D23" s="148"/>
      <c r="E23" s="148"/>
      <c r="F23" s="148"/>
      <c r="G23" s="148"/>
      <c r="H23" s="148"/>
      <c r="I23" s="155"/>
      <c r="J23" s="156"/>
      <c r="K23" s="156"/>
      <c r="L23" s="156"/>
      <c r="M23" s="156"/>
      <c r="N23" s="156"/>
      <c r="O23" s="156"/>
      <c r="P23" s="156"/>
      <c r="Q23" s="157"/>
      <c r="R23" s="164"/>
      <c r="S23" s="164"/>
      <c r="T23" s="164"/>
      <c r="U23" s="164"/>
      <c r="V23" s="164"/>
    </row>
    <row r="24" spans="2:22" s="150" customFormat="1" ht="21.75" customHeight="1">
      <c r="B24" s="151"/>
      <c r="C24" s="148"/>
      <c r="D24" s="148"/>
      <c r="E24" s="148"/>
      <c r="F24" s="148"/>
      <c r="G24" s="148"/>
      <c r="H24" s="148"/>
      <c r="I24" s="155" t="s">
        <v>288</v>
      </c>
      <c r="J24" s="156"/>
      <c r="K24" s="156"/>
      <c r="L24" s="156"/>
      <c r="M24" s="156"/>
      <c r="N24" s="156"/>
      <c r="O24" s="156"/>
      <c r="P24" s="156" t="s">
        <v>289</v>
      </c>
      <c r="Q24" s="157"/>
      <c r="R24" s="164"/>
      <c r="S24" s="164"/>
      <c r="T24" s="164"/>
      <c r="U24" s="164"/>
      <c r="V24" s="164"/>
    </row>
    <row r="25" spans="2:22" s="150" customFormat="1" ht="33" customHeight="1">
      <c r="B25" s="158"/>
      <c r="C25" s="159"/>
      <c r="D25" s="159"/>
      <c r="E25" s="159"/>
      <c r="F25" s="159"/>
      <c r="G25" s="159"/>
      <c r="H25" s="159"/>
      <c r="I25" s="159"/>
      <c r="J25" s="159"/>
      <c r="K25" s="159"/>
      <c r="L25" s="159"/>
      <c r="M25" s="159"/>
      <c r="N25" s="159"/>
      <c r="O25" s="159"/>
      <c r="P25" s="159"/>
      <c r="Q25" s="160"/>
      <c r="R25" s="164"/>
      <c r="S25" s="164"/>
      <c r="T25" s="164"/>
      <c r="U25" s="164"/>
      <c r="V25" s="164"/>
    </row>
    <row r="26" spans="2:22" s="150" customFormat="1" ht="18" customHeight="1">
      <c r="B26" s="409" t="s">
        <v>358</v>
      </c>
      <c r="C26" s="409"/>
      <c r="D26" s="409"/>
      <c r="E26" s="409"/>
      <c r="F26" s="409"/>
      <c r="G26" s="409"/>
      <c r="H26" s="409"/>
      <c r="I26" s="409"/>
      <c r="J26" s="409"/>
      <c r="K26" s="409"/>
      <c r="L26" s="409"/>
      <c r="M26" s="409"/>
      <c r="N26" s="409"/>
      <c r="O26" s="409"/>
      <c r="P26" s="409"/>
      <c r="Q26" s="409"/>
      <c r="R26" s="164"/>
      <c r="S26" s="164"/>
      <c r="T26" s="164"/>
      <c r="U26" s="164"/>
      <c r="V26" s="164"/>
    </row>
    <row r="27" spans="2:22" s="150" customFormat="1" ht="18" customHeight="1">
      <c r="B27" s="410" t="s">
        <v>290</v>
      </c>
      <c r="C27" s="410"/>
      <c r="D27" s="410"/>
      <c r="E27" s="410"/>
      <c r="F27" s="410"/>
      <c r="G27" s="410"/>
      <c r="H27" s="410"/>
      <c r="I27" s="410"/>
      <c r="J27" s="410"/>
      <c r="K27" s="410"/>
      <c r="L27" s="410"/>
      <c r="M27" s="410"/>
      <c r="N27" s="410"/>
      <c r="O27" s="410"/>
      <c r="P27" s="410"/>
      <c r="Q27" s="410"/>
      <c r="R27" s="164"/>
      <c r="S27" s="164"/>
      <c r="T27" s="164"/>
      <c r="U27" s="164"/>
      <c r="V27" s="164"/>
    </row>
    <row r="28" spans="2:22">
      <c r="C28" s="161"/>
      <c r="D28" s="161"/>
      <c r="E28" s="161"/>
      <c r="F28" s="161"/>
      <c r="G28" s="161"/>
      <c r="H28" s="161"/>
      <c r="I28" s="161"/>
      <c r="J28" s="161"/>
      <c r="K28" s="161"/>
      <c r="L28" s="161"/>
      <c r="M28" s="161"/>
      <c r="N28" s="161"/>
      <c r="O28" s="161"/>
      <c r="P28" s="161"/>
      <c r="Q28" s="161"/>
    </row>
    <row r="29" spans="2:22">
      <c r="C29" s="161"/>
      <c r="D29" s="161"/>
      <c r="E29" s="161"/>
      <c r="F29" s="161"/>
      <c r="G29" s="161"/>
      <c r="H29" s="161"/>
      <c r="I29" s="161"/>
      <c r="J29" s="161"/>
      <c r="K29" s="161"/>
      <c r="L29" s="161"/>
      <c r="M29" s="161"/>
      <c r="N29" s="161"/>
      <c r="O29" s="161"/>
      <c r="P29" s="161"/>
      <c r="Q29" s="161"/>
    </row>
    <row r="30" spans="2:22">
      <c r="C30" s="161"/>
      <c r="D30" s="161"/>
      <c r="E30" s="161"/>
      <c r="F30" s="161"/>
      <c r="G30" s="161"/>
      <c r="H30" s="161"/>
      <c r="I30" s="161"/>
      <c r="J30" s="161"/>
      <c r="K30" s="161"/>
      <c r="L30" s="161"/>
      <c r="M30" s="161"/>
      <c r="N30" s="162"/>
      <c r="O30" s="411"/>
      <c r="P30" s="411"/>
      <c r="Q30" s="411"/>
    </row>
    <row r="31" spans="2:22">
      <c r="C31" s="161"/>
      <c r="D31" s="161"/>
      <c r="E31" s="161"/>
      <c r="F31" s="161"/>
      <c r="G31" s="161"/>
      <c r="H31" s="161"/>
      <c r="I31" s="161"/>
      <c r="J31" s="161"/>
      <c r="K31" s="161"/>
      <c r="L31" s="161"/>
      <c r="M31" s="161"/>
      <c r="N31" s="161"/>
      <c r="O31" s="161"/>
      <c r="P31" s="161"/>
      <c r="Q31" s="161"/>
    </row>
  </sheetData>
  <mergeCells count="28">
    <mergeCell ref="B2:E2"/>
    <mergeCell ref="B4:I4"/>
    <mergeCell ref="J4:Q4"/>
    <mergeCell ref="F6:F8"/>
    <mergeCell ref="D7:E7"/>
    <mergeCell ref="G7:G8"/>
    <mergeCell ref="H7:H8"/>
    <mergeCell ref="I7:I8"/>
    <mergeCell ref="J7:J8"/>
    <mergeCell ref="K7:K8"/>
    <mergeCell ref="L16:O16"/>
    <mergeCell ref="L7:L8"/>
    <mergeCell ref="M7:M8"/>
    <mergeCell ref="N7:N8"/>
    <mergeCell ref="O7:O8"/>
    <mergeCell ref="D8:E8"/>
    <mergeCell ref="C10:D10"/>
    <mergeCell ref="E10:P10"/>
    <mergeCell ref="H22:I22"/>
    <mergeCell ref="C18:P18"/>
    <mergeCell ref="B26:Q26"/>
    <mergeCell ref="B27:Q27"/>
    <mergeCell ref="O30:Q30"/>
    <mergeCell ref="C11:D11"/>
    <mergeCell ref="E11:P11"/>
    <mergeCell ref="C12:D12"/>
    <mergeCell ref="E12:P12"/>
    <mergeCell ref="C14:Q14"/>
  </mergeCells>
  <phoneticPr fontId="2"/>
  <pageMargins left="0.7" right="0.7" top="0.75" bottom="0.75" header="0.3" footer="0.3"/>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S45"/>
  <sheetViews>
    <sheetView view="pageBreakPreview" topLeftCell="A16" zoomScale="90" zoomScaleNormal="55" zoomScaleSheetLayoutView="90" workbookViewId="0">
      <selection activeCell="E20" sqref="E20:R20"/>
    </sheetView>
  </sheetViews>
  <sheetFormatPr defaultRowHeight="13.5"/>
  <cols>
    <col min="1" max="1" width="4" style="176" customWidth="1"/>
    <col min="2" max="2" width="3" style="176" customWidth="1"/>
    <col min="3" max="3" width="13.5" style="176" customWidth="1"/>
    <col min="4" max="4" width="3" style="176" customWidth="1"/>
    <col min="5" max="5" width="8.5" style="176" customWidth="1"/>
    <col min="6" max="6" width="6.75" style="176" customWidth="1"/>
    <col min="7" max="7" width="3.375" style="176" bestFit="1" customWidth="1"/>
    <col min="8" max="8" width="7" style="176" customWidth="1"/>
    <col min="9" max="9" width="3.375" style="176" bestFit="1" customWidth="1"/>
    <col min="10" max="10" width="7" style="176" customWidth="1"/>
    <col min="11" max="11" width="3.5" style="176" bestFit="1" customWidth="1"/>
    <col min="12" max="13" width="3.375" style="176" bestFit="1" customWidth="1"/>
    <col min="14" max="14" width="3.5" style="176" bestFit="1" customWidth="1"/>
    <col min="15" max="15" width="3.375" style="176" bestFit="1" customWidth="1"/>
    <col min="16" max="16" width="3.5" style="176" bestFit="1" customWidth="1"/>
    <col min="17" max="17" width="3.375" style="176" customWidth="1"/>
    <col min="18" max="18" width="3.25" style="176" customWidth="1"/>
    <col min="19" max="19" width="3.375" style="176" customWidth="1"/>
  </cols>
  <sheetData>
    <row r="1" spans="1:19" ht="26.25" customHeight="1">
      <c r="B1" s="177"/>
      <c r="C1" s="177"/>
      <c r="D1" s="177"/>
      <c r="E1" s="177"/>
      <c r="F1" s="177"/>
      <c r="G1" s="177"/>
      <c r="H1" s="177"/>
      <c r="I1" s="177"/>
      <c r="J1" s="177"/>
      <c r="K1" s="177"/>
      <c r="L1" s="177"/>
      <c r="M1" s="177"/>
      <c r="N1" s="177"/>
      <c r="O1" s="177"/>
      <c r="P1" s="177"/>
      <c r="Q1" s="177"/>
    </row>
    <row r="2" spans="1:19" ht="24">
      <c r="A2" s="478" t="s">
        <v>396</v>
      </c>
      <c r="B2" s="478"/>
      <c r="C2" s="478"/>
      <c r="D2" s="478"/>
      <c r="E2" s="478"/>
      <c r="F2" s="478"/>
      <c r="G2" s="478"/>
      <c r="H2" s="478"/>
      <c r="I2" s="478"/>
      <c r="J2" s="478"/>
      <c r="K2" s="478"/>
      <c r="L2" s="478"/>
      <c r="M2" s="478"/>
      <c r="N2" s="478"/>
      <c r="O2" s="478"/>
      <c r="P2" s="478"/>
      <c r="Q2" s="478"/>
      <c r="R2" s="478"/>
      <c r="S2" s="478"/>
    </row>
    <row r="3" spans="1:19" ht="21.75" customHeight="1">
      <c r="B3" s="479"/>
      <c r="C3" s="479"/>
      <c r="D3" s="479"/>
      <c r="E3" s="479"/>
      <c r="F3" s="479"/>
      <c r="G3" s="479"/>
      <c r="H3" s="479"/>
      <c r="I3" s="479"/>
      <c r="J3" s="479"/>
      <c r="K3" s="479"/>
      <c r="L3" s="479"/>
      <c r="M3" s="479"/>
      <c r="N3" s="479"/>
      <c r="O3" s="479"/>
      <c r="P3" s="479"/>
      <c r="Q3" s="479"/>
    </row>
    <row r="4" spans="1:19" ht="21.75" customHeight="1">
      <c r="B4" s="177"/>
      <c r="C4" s="177"/>
      <c r="D4" s="177"/>
      <c r="E4" s="177"/>
      <c r="F4" s="177"/>
      <c r="G4" s="177"/>
      <c r="H4" s="177"/>
      <c r="I4" s="177"/>
      <c r="J4" s="177"/>
      <c r="K4" s="177"/>
      <c r="L4" s="177"/>
      <c r="M4" s="177"/>
      <c r="N4" s="177"/>
      <c r="O4" s="177"/>
      <c r="P4" s="177"/>
      <c r="Q4" s="177"/>
    </row>
    <row r="5" spans="1:19" ht="21.75" customHeight="1">
      <c r="A5" s="111"/>
      <c r="B5" s="178"/>
      <c r="C5" s="178"/>
      <c r="D5" s="178"/>
      <c r="E5" s="178"/>
      <c r="F5" s="178"/>
      <c r="G5" s="178"/>
      <c r="H5" s="178"/>
      <c r="I5" s="178"/>
      <c r="J5" s="178"/>
      <c r="K5" s="178"/>
      <c r="L5" s="179"/>
      <c r="M5" s="180"/>
      <c r="N5" s="181" t="s">
        <v>2</v>
      </c>
      <c r="O5" s="182"/>
      <c r="P5" s="181" t="s">
        <v>6</v>
      </c>
      <c r="Q5" s="182"/>
      <c r="R5" s="181" t="s">
        <v>397</v>
      </c>
      <c r="S5" s="181"/>
    </row>
    <row r="6" spans="1:19" ht="21.75" customHeight="1">
      <c r="A6" s="111"/>
      <c r="B6" s="178"/>
      <c r="C6" s="178"/>
      <c r="D6" s="178"/>
      <c r="E6" s="178"/>
      <c r="F6" s="178"/>
      <c r="G6" s="178"/>
      <c r="H6" s="178"/>
      <c r="I6" s="178"/>
      <c r="J6" s="178"/>
      <c r="K6" s="179"/>
      <c r="L6" s="178"/>
      <c r="M6" s="178"/>
      <c r="N6" s="178"/>
      <c r="O6" s="178"/>
      <c r="P6" s="178"/>
      <c r="Q6" s="178"/>
      <c r="R6" s="111"/>
      <c r="S6" s="111"/>
    </row>
    <row r="7" spans="1:19" ht="21.75" customHeight="1">
      <c r="A7" s="480" t="s">
        <v>398</v>
      </c>
      <c r="B7" s="480"/>
      <c r="C7" s="480"/>
      <c r="D7" s="480"/>
      <c r="E7" s="480"/>
      <c r="F7" s="480"/>
      <c r="G7" s="480"/>
      <c r="H7" s="480"/>
      <c r="I7" s="480"/>
      <c r="J7" s="480"/>
      <c r="K7" s="183"/>
      <c r="L7" s="183"/>
      <c r="M7" s="183"/>
      <c r="N7" s="183"/>
      <c r="O7" s="183"/>
      <c r="P7" s="183"/>
      <c r="Q7" s="183"/>
      <c r="R7" s="111"/>
      <c r="S7" s="111"/>
    </row>
    <row r="8" spans="1:19" ht="21.75" customHeight="1">
      <c r="A8" s="111"/>
      <c r="B8" s="178"/>
      <c r="C8" s="178"/>
      <c r="D8" s="178"/>
      <c r="E8" s="178"/>
      <c r="F8" s="178"/>
      <c r="G8" s="178"/>
      <c r="H8" s="178"/>
      <c r="I8" s="178"/>
      <c r="J8" s="178"/>
      <c r="K8" s="178"/>
      <c r="L8" s="178"/>
      <c r="M8" s="178"/>
      <c r="N8" s="178"/>
      <c r="O8" s="178"/>
      <c r="P8" s="178"/>
      <c r="Q8" s="178"/>
      <c r="R8" s="111"/>
      <c r="S8" s="111"/>
    </row>
    <row r="9" spans="1:19" ht="21.75" customHeight="1">
      <c r="A9" s="111"/>
      <c r="B9" s="178"/>
      <c r="C9" s="178"/>
      <c r="D9" s="178"/>
      <c r="E9" s="178"/>
      <c r="F9" s="178"/>
      <c r="G9" s="178"/>
      <c r="H9" s="471" t="s">
        <v>399</v>
      </c>
      <c r="I9" s="471"/>
      <c r="J9" s="471"/>
      <c r="K9" s="472"/>
      <c r="L9" s="472"/>
      <c r="M9" s="472"/>
      <c r="N9" s="472"/>
      <c r="O9" s="472"/>
      <c r="P9" s="472"/>
      <c r="Q9" s="472"/>
      <c r="R9" s="472"/>
      <c r="S9" s="472"/>
    </row>
    <row r="10" spans="1:19" ht="21.75" customHeight="1">
      <c r="A10" s="111"/>
      <c r="B10" s="178"/>
      <c r="C10" s="178"/>
      <c r="D10" s="178"/>
      <c r="E10" s="178"/>
      <c r="F10" s="178"/>
      <c r="G10" s="178"/>
      <c r="H10" s="471" t="s">
        <v>400</v>
      </c>
      <c r="I10" s="471"/>
      <c r="J10" s="471"/>
      <c r="K10" s="472"/>
      <c r="L10" s="472"/>
      <c r="M10" s="472"/>
      <c r="N10" s="472"/>
      <c r="O10" s="472"/>
      <c r="P10" s="472"/>
      <c r="Q10" s="472"/>
      <c r="R10" s="472"/>
      <c r="S10" s="472"/>
    </row>
    <row r="11" spans="1:19" ht="21.75" customHeight="1">
      <c r="A11" s="111"/>
      <c r="B11" s="178"/>
      <c r="C11" s="178"/>
      <c r="D11" s="178"/>
      <c r="E11" s="178"/>
      <c r="F11" s="178"/>
      <c r="G11" s="178"/>
      <c r="H11" s="471" t="s">
        <v>401</v>
      </c>
      <c r="I11" s="471"/>
      <c r="J11" s="471"/>
      <c r="K11" s="472"/>
      <c r="L11" s="472"/>
      <c r="M11" s="472"/>
      <c r="N11" s="472"/>
      <c r="O11" s="472"/>
      <c r="P11" s="472"/>
      <c r="Q11" s="472"/>
      <c r="R11" s="472"/>
      <c r="S11" s="184" t="s">
        <v>402</v>
      </c>
    </row>
    <row r="12" spans="1:19" ht="21.75" customHeight="1">
      <c r="A12" s="111"/>
      <c r="B12" s="178"/>
      <c r="C12" s="178"/>
      <c r="D12" s="178"/>
      <c r="E12" s="178"/>
      <c r="F12" s="178"/>
      <c r="G12" s="178"/>
      <c r="H12" s="178"/>
      <c r="I12" s="178"/>
      <c r="J12" s="473"/>
      <c r="K12" s="473"/>
      <c r="L12" s="473"/>
      <c r="M12" s="473"/>
      <c r="N12" s="473"/>
      <c r="O12" s="473"/>
      <c r="P12" s="473"/>
      <c r="Q12" s="473"/>
      <c r="R12" s="473"/>
      <c r="S12" s="473"/>
    </row>
    <row r="13" spans="1:19" ht="21.75" customHeight="1">
      <c r="A13" s="111"/>
      <c r="B13" s="178"/>
      <c r="C13" s="178"/>
      <c r="D13" s="178"/>
      <c r="E13" s="178"/>
      <c r="F13" s="178"/>
      <c r="G13" s="178"/>
      <c r="H13" s="178"/>
      <c r="I13" s="178"/>
      <c r="J13" s="178"/>
      <c r="K13" s="178"/>
      <c r="L13" s="474"/>
      <c r="M13" s="474"/>
      <c r="N13" s="474"/>
      <c r="O13" s="474"/>
      <c r="P13" s="474"/>
      <c r="Q13" s="474"/>
      <c r="R13" s="474"/>
      <c r="S13" s="185"/>
    </row>
    <row r="14" spans="1:19" ht="42.75" customHeight="1">
      <c r="A14" s="111"/>
      <c r="B14" s="178"/>
      <c r="C14" s="178"/>
      <c r="D14" s="178"/>
      <c r="E14" s="178"/>
      <c r="F14" s="178"/>
      <c r="G14" s="178"/>
      <c r="H14" s="178"/>
      <c r="I14" s="178"/>
      <c r="J14" s="178"/>
      <c r="K14" s="178"/>
      <c r="L14" s="178"/>
      <c r="M14" s="178"/>
      <c r="N14" s="178"/>
      <c r="O14" s="178"/>
      <c r="P14" s="178"/>
      <c r="Q14" s="178"/>
      <c r="R14" s="111"/>
      <c r="S14" s="111"/>
    </row>
    <row r="15" spans="1:19" ht="21.75" customHeight="1">
      <c r="A15" s="475" t="s">
        <v>403</v>
      </c>
      <c r="B15" s="475"/>
      <c r="C15" s="476"/>
      <c r="D15" s="476"/>
      <c r="E15" s="476"/>
      <c r="F15" s="477" t="str">
        <f>"を代理人と定め、下記"&amp;U15&amp;"に関する一切の権限を委任します。"</f>
        <v>を代理人と定め、下記に関する一切の権限を委任します。</v>
      </c>
      <c r="G15" s="477"/>
      <c r="H15" s="477"/>
      <c r="I15" s="477"/>
      <c r="J15" s="477"/>
      <c r="K15" s="477"/>
      <c r="L15" s="477"/>
      <c r="M15" s="477"/>
      <c r="N15" s="477"/>
      <c r="O15" s="477"/>
      <c r="P15" s="477"/>
      <c r="Q15" s="477"/>
      <c r="R15" s="477"/>
      <c r="S15" s="477"/>
    </row>
    <row r="16" spans="1:19" ht="40.5" customHeight="1">
      <c r="A16" s="111"/>
      <c r="B16" s="181"/>
      <c r="C16" s="181"/>
      <c r="D16" s="181"/>
      <c r="E16" s="181"/>
      <c r="F16" s="181"/>
      <c r="G16" s="181"/>
      <c r="H16" s="181"/>
      <c r="I16" s="181"/>
      <c r="J16" s="181"/>
      <c r="K16" s="181"/>
      <c r="L16" s="181"/>
      <c r="M16" s="181"/>
      <c r="N16" s="181"/>
      <c r="O16" s="181"/>
      <c r="P16" s="181"/>
      <c r="Q16" s="181"/>
      <c r="R16" s="111"/>
      <c r="S16" s="111"/>
    </row>
    <row r="17" spans="1:19" ht="21.75" customHeight="1">
      <c r="A17" s="459" t="s">
        <v>404</v>
      </c>
      <c r="B17" s="459"/>
      <c r="C17" s="459"/>
      <c r="D17" s="459"/>
      <c r="E17" s="459"/>
      <c r="F17" s="459"/>
      <c r="G17" s="459"/>
      <c r="H17" s="459"/>
      <c r="I17" s="459"/>
      <c r="J17" s="459"/>
      <c r="K17" s="459"/>
      <c r="L17" s="459"/>
      <c r="M17" s="459"/>
      <c r="N17" s="459"/>
      <c r="O17" s="459"/>
      <c r="P17" s="459"/>
      <c r="Q17" s="459"/>
      <c r="R17" s="459"/>
      <c r="S17" s="459"/>
    </row>
    <row r="18" spans="1:19" ht="38.25" customHeight="1">
      <c r="A18" s="111"/>
      <c r="B18" s="181"/>
      <c r="C18" s="181"/>
      <c r="D18" s="181"/>
      <c r="E18" s="178"/>
      <c r="F18" s="178"/>
      <c r="G18" s="178"/>
      <c r="H18" s="178"/>
      <c r="I18" s="178"/>
      <c r="J18" s="178"/>
      <c r="K18" s="178"/>
      <c r="L18" s="178"/>
      <c r="M18" s="178"/>
      <c r="N18" s="178"/>
      <c r="O18" s="178"/>
      <c r="P18" s="178"/>
      <c r="Q18" s="178"/>
      <c r="R18" s="111"/>
      <c r="S18" s="111"/>
    </row>
    <row r="19" spans="1:19" ht="38.25" customHeight="1">
      <c r="A19" s="111"/>
      <c r="B19" s="186"/>
      <c r="C19" s="187" t="s">
        <v>31</v>
      </c>
      <c r="D19" s="188"/>
      <c r="E19" s="460" t="s">
        <v>262</v>
      </c>
      <c r="F19" s="461"/>
      <c r="G19" s="461"/>
      <c r="H19" s="462" t="s">
        <v>405</v>
      </c>
      <c r="I19" s="462"/>
      <c r="J19" s="462"/>
      <c r="K19" s="462"/>
      <c r="L19" s="463" t="s">
        <v>406</v>
      </c>
      <c r="M19" s="463"/>
      <c r="N19" s="463"/>
      <c r="O19" s="463"/>
      <c r="P19" s="463"/>
      <c r="Q19" s="463"/>
      <c r="R19" s="464"/>
      <c r="S19" s="111"/>
    </row>
    <row r="20" spans="1:19" ht="38.25" customHeight="1">
      <c r="A20" s="111"/>
      <c r="B20" s="186"/>
      <c r="C20" s="187" t="s">
        <v>408</v>
      </c>
      <c r="D20" s="188"/>
      <c r="E20" s="465">
        <f>発注公告!E10</f>
        <v>9</v>
      </c>
      <c r="F20" s="466"/>
      <c r="G20" s="466"/>
      <c r="H20" s="466"/>
      <c r="I20" s="466"/>
      <c r="J20" s="466"/>
      <c r="K20" s="466"/>
      <c r="L20" s="466"/>
      <c r="M20" s="466"/>
      <c r="N20" s="466"/>
      <c r="O20" s="466"/>
      <c r="P20" s="466"/>
      <c r="Q20" s="466"/>
      <c r="R20" s="467"/>
      <c r="S20" s="111"/>
    </row>
    <row r="21" spans="1:19" ht="38.25" customHeight="1">
      <c r="A21" s="111"/>
      <c r="B21" s="186"/>
      <c r="C21" s="187" t="s">
        <v>409</v>
      </c>
      <c r="D21" s="189"/>
      <c r="E21" s="468" t="str">
        <f>発注公告!E12</f>
        <v>桑名広域清掃事業組合　資源循環ｾﾝﾀｰ</v>
      </c>
      <c r="F21" s="469"/>
      <c r="G21" s="469"/>
      <c r="H21" s="469"/>
      <c r="I21" s="469"/>
      <c r="J21" s="469"/>
      <c r="K21" s="469"/>
      <c r="L21" s="469"/>
      <c r="M21" s="469"/>
      <c r="N21" s="469"/>
      <c r="O21" s="469"/>
      <c r="P21" s="469"/>
      <c r="Q21" s="469"/>
      <c r="R21" s="470"/>
      <c r="S21" s="111"/>
    </row>
    <row r="22" spans="1:19" ht="38.25" customHeight="1">
      <c r="A22" s="111"/>
      <c r="B22" s="186"/>
      <c r="C22" s="187" t="s">
        <v>410</v>
      </c>
      <c r="D22" s="189"/>
      <c r="E22" s="453" t="str">
        <f>発注公告!E34</f>
        <v>　 令和元年８月14日(水）</v>
      </c>
      <c r="F22" s="454"/>
      <c r="G22" s="454"/>
      <c r="H22" s="454"/>
      <c r="I22" s="454"/>
      <c r="J22" s="454"/>
      <c r="K22" s="454"/>
      <c r="L22" s="454"/>
      <c r="M22" s="454"/>
      <c r="N22" s="454"/>
      <c r="O22" s="454"/>
      <c r="P22" s="454"/>
      <c r="Q22" s="454"/>
      <c r="R22" s="455"/>
      <c r="S22" s="111"/>
    </row>
    <row r="23" spans="1:19" ht="38.25" customHeight="1">
      <c r="A23" s="111"/>
      <c r="B23" s="186"/>
      <c r="C23" s="187" t="s">
        <v>407</v>
      </c>
      <c r="D23" s="188"/>
      <c r="E23" s="456"/>
      <c r="F23" s="457"/>
      <c r="G23" s="457"/>
      <c r="H23" s="457"/>
      <c r="I23" s="457"/>
      <c r="J23" s="457"/>
      <c r="K23" s="457"/>
      <c r="L23" s="457"/>
      <c r="M23" s="457"/>
      <c r="N23" s="457"/>
      <c r="O23" s="457"/>
      <c r="P23" s="457"/>
      <c r="Q23" s="457"/>
      <c r="R23" s="458"/>
      <c r="S23" s="111"/>
    </row>
    <row r="24" spans="1:19">
      <c r="A24" s="111"/>
      <c r="B24" s="178"/>
      <c r="C24" s="178"/>
      <c r="D24" s="178"/>
      <c r="E24" s="178"/>
      <c r="F24" s="178"/>
      <c r="G24" s="178"/>
      <c r="H24" s="178"/>
      <c r="I24" s="178"/>
      <c r="J24" s="178"/>
      <c r="K24" s="178"/>
      <c r="L24" s="178"/>
      <c r="M24" s="178"/>
      <c r="N24" s="178"/>
      <c r="O24" s="178"/>
      <c r="P24" s="178"/>
      <c r="Q24" s="178"/>
      <c r="R24" s="111"/>
      <c r="S24" s="111"/>
    </row>
    <row r="25" spans="1:19">
      <c r="A25" s="111"/>
      <c r="B25" s="178"/>
      <c r="C25" s="178"/>
      <c r="D25" s="178"/>
      <c r="E25" s="178"/>
      <c r="F25" s="178"/>
      <c r="G25" s="178"/>
      <c r="H25" s="178"/>
      <c r="I25" s="178"/>
      <c r="J25" s="178"/>
      <c r="K25" s="178"/>
      <c r="L25" s="178"/>
      <c r="M25" s="178"/>
      <c r="N25" s="178"/>
      <c r="O25" s="178"/>
      <c r="P25" s="178"/>
      <c r="Q25" s="178"/>
      <c r="R25" s="111"/>
      <c r="S25" s="111"/>
    </row>
    <row r="26" spans="1:19">
      <c r="A26" s="111"/>
      <c r="B26" s="111"/>
      <c r="C26" s="111"/>
      <c r="D26" s="111"/>
      <c r="E26" s="111"/>
      <c r="F26" s="111"/>
      <c r="G26" s="111"/>
      <c r="H26" s="111"/>
      <c r="I26" s="111"/>
      <c r="J26" s="111"/>
      <c r="K26" s="111"/>
      <c r="L26" s="111"/>
      <c r="M26" s="111"/>
      <c r="N26" s="111"/>
      <c r="O26" s="111"/>
      <c r="P26" s="111"/>
      <c r="Q26" s="111"/>
      <c r="R26" s="111"/>
      <c r="S26" s="111"/>
    </row>
    <row r="27" spans="1:19">
      <c r="A27" s="111"/>
      <c r="B27" s="111"/>
      <c r="C27" s="111"/>
      <c r="D27" s="111"/>
      <c r="E27" s="111"/>
      <c r="F27" s="111"/>
      <c r="G27" s="111"/>
      <c r="H27" s="111"/>
      <c r="I27" s="111"/>
      <c r="J27" s="111"/>
      <c r="K27" s="111"/>
      <c r="L27" s="111"/>
      <c r="M27" s="111"/>
      <c r="N27" s="111"/>
      <c r="O27" s="111"/>
      <c r="P27" s="111"/>
      <c r="Q27" s="111"/>
      <c r="R27" s="111"/>
      <c r="S27" s="111"/>
    </row>
    <row r="28" spans="1:19">
      <c r="A28" s="111"/>
      <c r="B28" s="111"/>
      <c r="C28" s="111"/>
      <c r="D28" s="111"/>
      <c r="E28" s="111"/>
      <c r="F28" s="111"/>
      <c r="G28" s="111"/>
      <c r="H28" s="111"/>
      <c r="I28" s="111"/>
      <c r="J28" s="111"/>
      <c r="K28" s="111"/>
      <c r="L28" s="111"/>
      <c r="M28" s="111"/>
      <c r="N28" s="111"/>
      <c r="O28" s="111"/>
      <c r="P28" s="111"/>
      <c r="Q28" s="111"/>
      <c r="R28" s="111"/>
      <c r="S28" s="111"/>
    </row>
    <row r="29" spans="1:19">
      <c r="A29" s="111"/>
      <c r="B29" s="111"/>
      <c r="C29" s="111"/>
      <c r="D29" s="111"/>
      <c r="E29" s="111"/>
      <c r="F29" s="111"/>
      <c r="G29" s="111"/>
      <c r="H29" s="111"/>
      <c r="I29" s="111"/>
      <c r="J29" s="111"/>
      <c r="K29" s="111"/>
      <c r="L29" s="111"/>
      <c r="M29" s="111"/>
      <c r="N29" s="111"/>
      <c r="O29" s="111"/>
      <c r="P29" s="111"/>
      <c r="Q29" s="111"/>
      <c r="R29" s="111"/>
      <c r="S29" s="111"/>
    </row>
    <row r="30" spans="1:19">
      <c r="A30" s="111"/>
      <c r="B30" s="111"/>
      <c r="C30" s="111"/>
      <c r="D30" s="111"/>
      <c r="E30" s="111"/>
      <c r="F30" s="111"/>
      <c r="G30" s="111"/>
      <c r="H30" s="111"/>
      <c r="I30" s="111"/>
      <c r="J30" s="111"/>
      <c r="K30" s="111"/>
      <c r="L30" s="111"/>
      <c r="M30" s="111"/>
      <c r="N30" s="111"/>
      <c r="O30" s="111"/>
      <c r="P30" s="111"/>
      <c r="Q30" s="111"/>
      <c r="R30" s="111"/>
      <c r="S30" s="111"/>
    </row>
    <row r="31" spans="1:19">
      <c r="A31" s="111"/>
      <c r="B31" s="111"/>
      <c r="C31" s="111"/>
      <c r="D31" s="111"/>
      <c r="E31" s="111"/>
      <c r="F31" s="111"/>
      <c r="G31" s="111"/>
      <c r="H31" s="111"/>
      <c r="I31" s="111"/>
      <c r="J31" s="111"/>
      <c r="K31" s="111"/>
      <c r="L31" s="111"/>
      <c r="M31" s="111"/>
      <c r="N31" s="111"/>
      <c r="O31" s="111"/>
      <c r="P31" s="111"/>
      <c r="Q31" s="111"/>
      <c r="R31" s="111"/>
      <c r="S31" s="111"/>
    </row>
    <row r="32" spans="1:19">
      <c r="A32" s="111"/>
      <c r="B32" s="111"/>
      <c r="C32" s="111"/>
      <c r="D32" s="111"/>
      <c r="E32" s="111"/>
      <c r="F32" s="111"/>
      <c r="G32" s="111"/>
      <c r="H32" s="111"/>
      <c r="I32" s="111"/>
      <c r="J32" s="111"/>
      <c r="K32" s="111"/>
      <c r="L32" s="111"/>
      <c r="M32" s="111"/>
      <c r="N32" s="111"/>
      <c r="O32" s="111"/>
      <c r="P32" s="111"/>
      <c r="Q32" s="111"/>
      <c r="R32" s="111"/>
      <c r="S32" s="111"/>
    </row>
    <row r="33" spans="1:19">
      <c r="A33" s="111"/>
      <c r="B33" s="111"/>
      <c r="C33" s="111"/>
      <c r="D33" s="111"/>
      <c r="E33" s="111"/>
      <c r="F33" s="111"/>
      <c r="G33" s="111"/>
      <c r="H33" s="111"/>
      <c r="I33" s="111"/>
      <c r="J33" s="111"/>
      <c r="K33" s="111"/>
      <c r="L33" s="111"/>
      <c r="M33" s="111"/>
      <c r="N33" s="111"/>
      <c r="O33" s="111"/>
      <c r="P33" s="111"/>
      <c r="Q33" s="111"/>
      <c r="R33" s="111"/>
      <c r="S33" s="111"/>
    </row>
    <row r="34" spans="1:19">
      <c r="A34" s="111"/>
      <c r="B34" s="111"/>
      <c r="C34" s="111"/>
      <c r="D34" s="111"/>
      <c r="E34" s="111"/>
      <c r="F34" s="111"/>
      <c r="G34" s="111"/>
      <c r="H34" s="111"/>
      <c r="I34" s="111"/>
      <c r="J34" s="111"/>
      <c r="K34" s="111"/>
      <c r="L34" s="111"/>
      <c r="M34" s="111"/>
      <c r="N34" s="111"/>
      <c r="O34" s="111"/>
      <c r="P34" s="111"/>
      <c r="Q34" s="111"/>
      <c r="R34" s="111"/>
      <c r="S34" s="111"/>
    </row>
    <row r="35" spans="1:19">
      <c r="A35" s="111"/>
      <c r="B35" s="111"/>
      <c r="C35" s="111"/>
      <c r="D35" s="111"/>
      <c r="E35" s="111"/>
      <c r="F35" s="111"/>
      <c r="G35" s="111"/>
      <c r="H35" s="111"/>
      <c r="I35" s="111"/>
      <c r="J35" s="111"/>
      <c r="K35" s="111"/>
      <c r="L35" s="111"/>
      <c r="M35" s="111"/>
      <c r="N35" s="111"/>
      <c r="O35" s="111"/>
      <c r="P35" s="111"/>
      <c r="Q35" s="111"/>
      <c r="R35" s="111"/>
      <c r="S35" s="111"/>
    </row>
    <row r="36" spans="1:19">
      <c r="A36" s="111"/>
      <c r="B36" s="111"/>
      <c r="C36" s="111"/>
      <c r="D36" s="111"/>
      <c r="E36" s="111"/>
      <c r="F36" s="111"/>
      <c r="G36" s="111"/>
      <c r="H36" s="111"/>
      <c r="I36" s="111"/>
      <c r="J36" s="111"/>
      <c r="K36" s="111"/>
      <c r="L36" s="111"/>
      <c r="M36" s="111"/>
      <c r="N36" s="111"/>
      <c r="O36" s="111"/>
      <c r="P36" s="111"/>
      <c r="Q36" s="111"/>
      <c r="R36" s="111"/>
      <c r="S36" s="111"/>
    </row>
    <row r="37" spans="1:19">
      <c r="A37" s="111"/>
      <c r="B37" s="111"/>
      <c r="C37" s="111"/>
      <c r="D37" s="111"/>
      <c r="E37" s="111"/>
      <c r="F37" s="111"/>
      <c r="G37" s="111"/>
      <c r="H37" s="111"/>
      <c r="I37" s="111"/>
      <c r="J37" s="111"/>
      <c r="K37" s="111"/>
      <c r="L37" s="111"/>
      <c r="M37" s="111"/>
      <c r="N37" s="111"/>
      <c r="O37" s="111"/>
      <c r="P37" s="111"/>
      <c r="Q37" s="111"/>
      <c r="R37" s="111"/>
      <c r="S37" s="111"/>
    </row>
    <row r="38" spans="1:19">
      <c r="A38" s="111"/>
      <c r="B38" s="111"/>
      <c r="C38" s="111"/>
      <c r="D38" s="111"/>
      <c r="E38" s="111"/>
      <c r="F38" s="111"/>
      <c r="G38" s="111"/>
      <c r="H38" s="111"/>
      <c r="I38" s="111"/>
      <c r="J38" s="111"/>
      <c r="K38" s="111"/>
      <c r="L38" s="111"/>
      <c r="M38" s="111"/>
      <c r="N38" s="111"/>
      <c r="O38" s="111"/>
      <c r="P38" s="111"/>
      <c r="Q38" s="111"/>
      <c r="R38" s="111"/>
      <c r="S38" s="111"/>
    </row>
    <row r="39" spans="1:19">
      <c r="A39" s="111"/>
      <c r="B39" s="111"/>
      <c r="C39" s="111"/>
      <c r="D39" s="111"/>
      <c r="E39" s="111"/>
      <c r="F39" s="111"/>
      <c r="G39" s="111"/>
      <c r="H39" s="111"/>
      <c r="I39" s="111"/>
      <c r="J39" s="111"/>
      <c r="K39" s="111"/>
      <c r="L39" s="111"/>
      <c r="M39" s="111"/>
      <c r="N39" s="111"/>
      <c r="O39" s="111"/>
      <c r="P39" s="111"/>
      <c r="Q39" s="111"/>
      <c r="R39" s="111"/>
      <c r="S39" s="111"/>
    </row>
    <row r="40" spans="1:19">
      <c r="A40" s="111"/>
      <c r="B40" s="111"/>
      <c r="C40" s="111"/>
      <c r="D40" s="111"/>
      <c r="E40" s="111"/>
      <c r="F40" s="111"/>
      <c r="G40" s="111"/>
      <c r="H40" s="111"/>
      <c r="I40" s="111"/>
      <c r="J40" s="111"/>
      <c r="K40" s="111"/>
      <c r="L40" s="111"/>
      <c r="M40" s="111"/>
      <c r="N40" s="111"/>
      <c r="O40" s="111"/>
      <c r="P40" s="111"/>
      <c r="Q40" s="111"/>
      <c r="R40" s="111"/>
      <c r="S40" s="111"/>
    </row>
    <row r="41" spans="1:19">
      <c r="A41" s="111"/>
      <c r="B41" s="111"/>
      <c r="C41" s="111"/>
      <c r="D41" s="111"/>
      <c r="E41" s="111"/>
      <c r="F41" s="111"/>
      <c r="G41" s="111"/>
      <c r="H41" s="111"/>
      <c r="I41" s="111"/>
      <c r="J41" s="111"/>
      <c r="K41" s="111"/>
      <c r="L41" s="111"/>
      <c r="M41" s="111"/>
      <c r="N41" s="111"/>
      <c r="O41" s="111"/>
      <c r="P41" s="111"/>
      <c r="Q41" s="111"/>
      <c r="R41" s="111"/>
      <c r="S41" s="111"/>
    </row>
    <row r="42" spans="1:19">
      <c r="A42" s="111"/>
      <c r="B42" s="111"/>
      <c r="C42" s="111"/>
      <c r="D42" s="111"/>
      <c r="E42" s="111"/>
      <c r="F42" s="111"/>
      <c r="G42" s="111"/>
      <c r="H42" s="111"/>
      <c r="I42" s="111"/>
      <c r="J42" s="111"/>
      <c r="K42" s="111"/>
      <c r="L42" s="111"/>
      <c r="M42" s="111"/>
      <c r="N42" s="111"/>
      <c r="O42" s="111"/>
      <c r="P42" s="111"/>
      <c r="Q42" s="111"/>
      <c r="R42" s="111"/>
      <c r="S42" s="111"/>
    </row>
    <row r="43" spans="1:19">
      <c r="A43" s="111"/>
      <c r="B43" s="111"/>
      <c r="C43" s="111"/>
      <c r="D43" s="111"/>
      <c r="E43" s="111"/>
      <c r="F43" s="111"/>
      <c r="G43" s="111"/>
      <c r="H43" s="111"/>
      <c r="I43" s="111"/>
      <c r="J43" s="111"/>
      <c r="K43" s="111"/>
      <c r="L43" s="111"/>
      <c r="M43" s="111"/>
      <c r="N43" s="111"/>
      <c r="O43" s="111"/>
      <c r="P43" s="111"/>
      <c r="Q43" s="111"/>
      <c r="R43" s="111"/>
      <c r="S43" s="111"/>
    </row>
    <row r="44" spans="1:19">
      <c r="A44" s="111"/>
      <c r="B44" s="111"/>
      <c r="C44" s="111"/>
      <c r="D44" s="111"/>
      <c r="E44" s="111"/>
      <c r="F44" s="111"/>
      <c r="G44" s="111"/>
      <c r="H44" s="111"/>
      <c r="I44" s="111"/>
      <c r="J44" s="111"/>
      <c r="K44" s="111"/>
      <c r="L44" s="111"/>
      <c r="M44" s="111"/>
      <c r="N44" s="111"/>
      <c r="O44" s="111"/>
      <c r="P44" s="111"/>
      <c r="Q44" s="111"/>
      <c r="R44" s="111"/>
      <c r="S44" s="111"/>
    </row>
    <row r="45" spans="1:19">
      <c r="A45" s="111"/>
      <c r="B45" s="111"/>
      <c r="C45" s="111"/>
      <c r="D45" s="111"/>
      <c r="E45" s="111"/>
      <c r="F45" s="111"/>
      <c r="G45" s="111"/>
      <c r="H45" s="111"/>
      <c r="I45" s="111"/>
      <c r="J45" s="111"/>
      <c r="K45" s="111"/>
      <c r="L45" s="111"/>
      <c r="M45" s="111"/>
      <c r="N45" s="111"/>
      <c r="O45" s="111"/>
      <c r="P45" s="111"/>
      <c r="Q45" s="111"/>
      <c r="R45" s="111"/>
      <c r="S45" s="111"/>
    </row>
  </sheetData>
  <mergeCells count="22">
    <mergeCell ref="A2:S2"/>
    <mergeCell ref="B3:Q3"/>
    <mergeCell ref="A7:J7"/>
    <mergeCell ref="H9:J9"/>
    <mergeCell ref="K9:S9"/>
    <mergeCell ref="H10:J10"/>
    <mergeCell ref="K10:S10"/>
    <mergeCell ref="H11:J11"/>
    <mergeCell ref="K11:R11"/>
    <mergeCell ref="J12:S12"/>
    <mergeCell ref="L13:R13"/>
    <mergeCell ref="A15:B15"/>
    <mergeCell ref="C15:E15"/>
    <mergeCell ref="F15:S15"/>
    <mergeCell ref="E22:R22"/>
    <mergeCell ref="E23:R23"/>
    <mergeCell ref="A17:S17"/>
    <mergeCell ref="E19:G19"/>
    <mergeCell ref="H19:K19"/>
    <mergeCell ref="L19:R19"/>
    <mergeCell ref="E20:R20"/>
    <mergeCell ref="E21:R21"/>
  </mergeCells>
  <phoneticPr fontId="2"/>
  <conditionalFormatting sqref="A7">
    <cfRule type="cellIs" dxfId="0" priority="2" stopIfTrue="1" operator="equal">
      <formula>"（あて先）選択してください"</formula>
    </cfRule>
  </conditionalFormatting>
  <dataValidations count="1">
    <dataValidation allowBlank="1" showInputMessage="1" sqref="A7:J7"/>
  </dataValidations>
  <pageMargins left="0.7" right="0.7" top="0.75" bottom="0.75" header="0.3" footer="0.3"/>
  <pageSetup paperSize="9" scale="9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Z104"/>
  <sheetViews>
    <sheetView view="pageBreakPreview" topLeftCell="A70" zoomScale="90" zoomScaleNormal="85" zoomScaleSheetLayoutView="90" workbookViewId="0">
      <selection activeCell="P16" sqref="P16"/>
    </sheetView>
  </sheetViews>
  <sheetFormatPr defaultRowHeight="14.25"/>
  <cols>
    <col min="1" max="1" width="6.375" style="191" customWidth="1"/>
    <col min="2" max="2" width="6.375" style="82" customWidth="1"/>
    <col min="3" max="3" width="2.5" style="82" customWidth="1"/>
    <col min="4" max="4" width="3.125" style="82" customWidth="1"/>
    <col min="5" max="6" width="9" style="82" customWidth="1"/>
    <col min="7" max="7" width="5.375" style="82" customWidth="1"/>
    <col min="8" max="8" width="7.5" style="82" customWidth="1"/>
    <col min="9" max="9" width="8.625" style="82" customWidth="1"/>
    <col min="10" max="10" width="9" style="82"/>
    <col min="11" max="11" width="15.375" style="82" customWidth="1"/>
    <col min="12" max="12" width="11.625" style="82" customWidth="1"/>
    <col min="13" max="13" width="6.375" style="82" customWidth="1"/>
    <col min="14" max="14" width="3" style="191" customWidth="1"/>
    <col min="15" max="15" width="9" style="191"/>
    <col min="16" max="16384" width="9" style="81"/>
  </cols>
  <sheetData>
    <row r="1" spans="1:14" s="82" customFormat="1" ht="39.75" customHeight="1">
      <c r="A1" s="500" t="s">
        <v>416</v>
      </c>
      <c r="B1" s="500"/>
      <c r="C1" s="500"/>
      <c r="D1" s="500"/>
      <c r="E1" s="500"/>
      <c r="F1" s="500"/>
      <c r="G1" s="500"/>
      <c r="H1" s="500"/>
      <c r="I1" s="500"/>
      <c r="J1" s="500"/>
      <c r="K1" s="500"/>
      <c r="L1" s="500"/>
      <c r="M1" s="500"/>
      <c r="N1" s="500"/>
    </row>
    <row r="2" spans="1:14" s="82" customFormat="1" ht="14.25" customHeight="1">
      <c r="A2" s="213"/>
      <c r="B2" s="213"/>
      <c r="C2" s="213"/>
      <c r="D2" s="213"/>
      <c r="E2" s="213"/>
      <c r="F2" s="213"/>
      <c r="G2" s="213"/>
      <c r="H2" s="213"/>
      <c r="I2" s="213"/>
      <c r="J2" s="213"/>
      <c r="K2" s="213"/>
      <c r="L2" s="213"/>
      <c r="M2" s="213"/>
      <c r="N2" s="213"/>
    </row>
    <row r="3" spans="1:14" s="82" customFormat="1">
      <c r="B3" s="82" t="s">
        <v>419</v>
      </c>
    </row>
    <row r="4" spans="1:14" s="82" customFormat="1"/>
    <row r="5" spans="1:14" s="82" customFormat="1">
      <c r="C5" s="82" t="s">
        <v>417</v>
      </c>
    </row>
    <row r="6" spans="1:14" s="82" customFormat="1">
      <c r="C6" s="82" t="s">
        <v>438</v>
      </c>
    </row>
    <row r="7" spans="1:14" s="82" customFormat="1">
      <c r="C7" s="82" t="s">
        <v>439</v>
      </c>
    </row>
    <row r="8" spans="1:14" s="82" customFormat="1">
      <c r="C8" s="82" t="s">
        <v>440</v>
      </c>
      <c r="J8" s="213"/>
    </row>
    <row r="9" spans="1:14" s="82" customFormat="1">
      <c r="C9" s="82" t="s">
        <v>424</v>
      </c>
    </row>
    <row r="10" spans="1:14" s="82" customFormat="1">
      <c r="C10" s="82" t="s">
        <v>441</v>
      </c>
    </row>
    <row r="11" spans="1:14" s="82" customFormat="1">
      <c r="C11" s="82" t="s">
        <v>415</v>
      </c>
    </row>
    <row r="12" spans="1:14" s="82" customFormat="1">
      <c r="C12" s="82" t="s">
        <v>442</v>
      </c>
    </row>
    <row r="14" spans="1:14">
      <c r="A14" s="83"/>
      <c r="B14" s="193"/>
      <c r="C14" s="193"/>
      <c r="D14" s="193"/>
      <c r="E14" s="193"/>
      <c r="F14" s="193"/>
      <c r="G14" s="193"/>
      <c r="H14" s="193"/>
      <c r="I14" s="193"/>
      <c r="J14" s="193"/>
      <c r="K14" s="193"/>
      <c r="L14" s="193"/>
      <c r="M14" s="193"/>
      <c r="N14" s="83"/>
    </row>
    <row r="15" spans="1:14" ht="15" customHeight="1">
      <c r="A15" s="83"/>
      <c r="B15" s="194"/>
      <c r="C15" s="195"/>
      <c r="D15" s="195"/>
      <c r="E15" s="195"/>
      <c r="F15" s="195"/>
      <c r="G15" s="195"/>
      <c r="H15" s="195"/>
      <c r="I15" s="195"/>
      <c r="J15" s="195"/>
      <c r="K15" s="195"/>
      <c r="L15" s="195"/>
      <c r="M15" s="196"/>
      <c r="N15" s="83"/>
    </row>
    <row r="16" spans="1:14" ht="16.5" customHeight="1">
      <c r="A16" s="85"/>
      <c r="B16" s="197"/>
      <c r="C16" s="87"/>
      <c r="D16" s="87"/>
      <c r="E16" s="87"/>
      <c r="F16" s="87"/>
      <c r="G16" s="87"/>
      <c r="H16" s="87"/>
      <c r="I16" s="87"/>
      <c r="J16" s="87"/>
      <c r="K16" s="87"/>
      <c r="L16" s="87"/>
      <c r="M16" s="198"/>
      <c r="N16" s="85"/>
    </row>
    <row r="17" spans="1:17" ht="16.5" customHeight="1">
      <c r="A17" s="85"/>
      <c r="B17" s="197"/>
      <c r="C17" s="86" t="s">
        <v>413</v>
      </c>
      <c r="D17" s="87"/>
      <c r="E17" s="87"/>
      <c r="G17" s="87"/>
      <c r="H17" s="87"/>
      <c r="I17" s="87"/>
      <c r="J17" s="87"/>
      <c r="K17" s="87"/>
      <c r="L17" s="87"/>
      <c r="M17" s="198"/>
      <c r="N17" s="85"/>
    </row>
    <row r="18" spans="1:17" ht="16.5" customHeight="1">
      <c r="A18" s="85"/>
      <c r="B18" s="197"/>
      <c r="C18" s="87"/>
      <c r="D18" s="87"/>
      <c r="E18" s="87"/>
      <c r="F18" s="87"/>
      <c r="G18" s="87"/>
      <c r="H18" s="87"/>
      <c r="I18" s="87"/>
      <c r="J18" s="87"/>
      <c r="K18" s="87"/>
      <c r="L18" s="87"/>
      <c r="M18" s="198"/>
      <c r="N18" s="85"/>
    </row>
    <row r="19" spans="1:17" ht="16.5" customHeight="1">
      <c r="A19" s="501" t="s">
        <v>422</v>
      </c>
      <c r="B19" s="197"/>
      <c r="C19" s="87"/>
      <c r="D19" s="87"/>
      <c r="E19" s="87"/>
      <c r="F19" s="87"/>
      <c r="G19" s="87"/>
      <c r="H19" s="87"/>
      <c r="I19" s="87"/>
      <c r="J19" s="87"/>
      <c r="K19" s="87"/>
      <c r="L19" s="87"/>
      <c r="M19" s="198"/>
      <c r="N19" s="85"/>
    </row>
    <row r="20" spans="1:17" ht="15.75" customHeight="1">
      <c r="A20" s="501"/>
      <c r="B20" s="197"/>
      <c r="C20" s="87"/>
      <c r="D20" s="87"/>
      <c r="E20" s="87"/>
      <c r="F20" s="87"/>
      <c r="G20" s="87"/>
      <c r="H20" s="87"/>
      <c r="I20" s="87"/>
      <c r="J20" s="87"/>
      <c r="K20" s="87"/>
      <c r="L20" s="87"/>
      <c r="M20" s="198"/>
      <c r="N20" s="85"/>
    </row>
    <row r="21" spans="1:17" ht="16.5" customHeight="1">
      <c r="A21" s="501"/>
      <c r="B21" s="197"/>
      <c r="C21" s="87" t="s">
        <v>443</v>
      </c>
      <c r="D21" s="87"/>
      <c r="E21" s="87"/>
      <c r="G21" s="87"/>
      <c r="H21" s="87"/>
      <c r="I21" s="87"/>
      <c r="J21" s="87"/>
      <c r="K21" s="87"/>
      <c r="L21" s="87"/>
      <c r="M21" s="198"/>
      <c r="N21" s="85"/>
      <c r="Q21" s="192"/>
    </row>
    <row r="22" spans="1:17" ht="16.5" customHeight="1">
      <c r="A22" s="501"/>
      <c r="B22" s="197"/>
      <c r="C22" s="87"/>
      <c r="D22" s="87"/>
      <c r="E22" s="87"/>
      <c r="F22" s="87"/>
      <c r="G22" s="87"/>
      <c r="H22" s="87"/>
      <c r="I22" s="87"/>
      <c r="J22" s="87"/>
      <c r="K22" s="87"/>
      <c r="L22" s="87"/>
      <c r="M22" s="198"/>
      <c r="N22" s="85"/>
      <c r="Q22" s="192"/>
    </row>
    <row r="23" spans="1:17" ht="16.5" customHeight="1">
      <c r="A23" s="501"/>
      <c r="B23" s="197"/>
      <c r="C23" s="87"/>
      <c r="D23" s="87"/>
      <c r="E23" s="200" t="s">
        <v>414</v>
      </c>
      <c r="F23" s="502">
        <f>発注公告!E10</f>
        <v>9</v>
      </c>
      <c r="G23" s="502"/>
      <c r="H23" s="502"/>
      <c r="I23" s="502"/>
      <c r="J23" s="502"/>
      <c r="K23" s="502"/>
      <c r="L23" s="87"/>
      <c r="M23" s="198"/>
      <c r="N23" s="85"/>
      <c r="Q23" s="192"/>
    </row>
    <row r="24" spans="1:17" ht="7.5" customHeight="1">
      <c r="A24" s="501"/>
      <c r="B24" s="197"/>
      <c r="C24" s="87"/>
      <c r="D24" s="87"/>
      <c r="E24" s="87"/>
      <c r="G24" s="87"/>
      <c r="H24" s="87"/>
      <c r="I24" s="87"/>
      <c r="J24" s="87"/>
      <c r="K24" s="87"/>
      <c r="L24" s="87"/>
      <c r="M24" s="198"/>
      <c r="N24" s="85"/>
      <c r="Q24" s="192"/>
    </row>
    <row r="25" spans="1:17" ht="30" customHeight="1">
      <c r="A25" s="501"/>
      <c r="B25" s="197"/>
      <c r="C25" s="87"/>
      <c r="D25" s="87"/>
      <c r="E25" s="87"/>
      <c r="F25" s="87"/>
      <c r="G25" s="87"/>
      <c r="H25" s="87"/>
      <c r="I25" s="87"/>
      <c r="J25" s="87"/>
      <c r="K25" s="87"/>
      <c r="L25" s="87"/>
      <c r="M25" s="198"/>
      <c r="N25" s="85"/>
      <c r="Q25" s="192"/>
    </row>
    <row r="26" spans="1:17" ht="22.5" customHeight="1">
      <c r="A26" s="85"/>
      <c r="B26" s="197"/>
      <c r="C26" s="87"/>
      <c r="D26" s="87"/>
      <c r="E26" s="87"/>
      <c r="F26" s="87"/>
      <c r="G26" s="87"/>
      <c r="H26" s="81"/>
      <c r="I26" s="218" t="s">
        <v>425</v>
      </c>
      <c r="J26" s="503" t="s">
        <v>444</v>
      </c>
      <c r="K26" s="503"/>
      <c r="L26" s="216"/>
      <c r="M26" s="198"/>
      <c r="N26" s="85"/>
      <c r="Q26" s="192"/>
    </row>
    <row r="27" spans="1:17" ht="22.5" customHeight="1">
      <c r="A27" s="85"/>
      <c r="B27" s="197"/>
      <c r="C27" s="87"/>
      <c r="D27" s="87"/>
      <c r="E27" s="87"/>
      <c r="F27" s="87"/>
      <c r="G27" s="87"/>
      <c r="H27" s="81"/>
      <c r="I27" s="218" t="s">
        <v>426</v>
      </c>
      <c r="J27" s="504" t="s">
        <v>445</v>
      </c>
      <c r="K27" s="504"/>
      <c r="L27" s="504"/>
      <c r="M27" s="201"/>
      <c r="N27" s="85"/>
    </row>
    <row r="28" spans="1:17" ht="15" customHeight="1">
      <c r="A28" s="83"/>
      <c r="B28" s="202"/>
      <c r="C28" s="203"/>
      <c r="D28" s="203"/>
      <c r="E28" s="203"/>
      <c r="F28" s="203"/>
      <c r="G28" s="203"/>
      <c r="H28" s="203"/>
      <c r="I28" s="203"/>
      <c r="J28" s="203"/>
      <c r="K28" s="203"/>
      <c r="L28" s="203"/>
      <c r="M28" s="204"/>
      <c r="N28" s="85"/>
    </row>
    <row r="29" spans="1:17" ht="54" customHeight="1">
      <c r="A29" s="83"/>
      <c r="B29" s="193"/>
      <c r="C29" s="193"/>
      <c r="D29" s="193"/>
      <c r="E29" s="193"/>
      <c r="F29" s="193"/>
      <c r="G29" s="193"/>
      <c r="H29" s="193"/>
      <c r="I29" s="193"/>
      <c r="J29" s="193"/>
      <c r="K29" s="193"/>
      <c r="L29" s="193"/>
      <c r="M29" s="193"/>
      <c r="N29" s="83"/>
    </row>
    <row r="30" spans="1:17" ht="15" customHeight="1">
      <c r="A30" s="83"/>
      <c r="B30" s="205"/>
      <c r="C30" s="195"/>
      <c r="D30" s="195"/>
      <c r="E30" s="195"/>
      <c r="F30" s="195"/>
      <c r="G30" s="195"/>
      <c r="H30" s="195"/>
      <c r="I30" s="195"/>
      <c r="J30" s="195"/>
      <c r="K30" s="195"/>
      <c r="L30" s="195"/>
      <c r="M30" s="206"/>
      <c r="N30" s="83"/>
    </row>
    <row r="31" spans="1:17" ht="16.5" customHeight="1">
      <c r="A31" s="84"/>
      <c r="B31" s="505" t="s">
        <v>421</v>
      </c>
      <c r="C31" s="87"/>
      <c r="D31" s="87"/>
      <c r="E31" s="87"/>
      <c r="F31" s="87"/>
      <c r="G31" s="87"/>
      <c r="H31" s="87"/>
      <c r="I31" s="87"/>
      <c r="J31" s="87"/>
      <c r="K31" s="87"/>
      <c r="L31" s="198"/>
      <c r="M31" s="505" t="s">
        <v>421</v>
      </c>
      <c r="N31" s="85"/>
    </row>
    <row r="32" spans="1:17" ht="16.5" customHeight="1">
      <c r="A32" s="84"/>
      <c r="B32" s="506"/>
      <c r="C32" s="197"/>
      <c r="D32" s="87"/>
      <c r="E32" s="87"/>
      <c r="F32" s="87"/>
      <c r="G32" s="87"/>
      <c r="H32" s="87"/>
      <c r="I32" s="87"/>
      <c r="J32" s="87"/>
      <c r="K32" s="87"/>
      <c r="L32" s="198"/>
      <c r="M32" s="506"/>
      <c r="N32" s="85"/>
    </row>
    <row r="33" spans="1:26" ht="16.5" customHeight="1">
      <c r="A33" s="507" t="s">
        <v>423</v>
      </c>
      <c r="B33" s="506"/>
      <c r="C33" s="197"/>
      <c r="D33" s="87"/>
      <c r="E33" s="87"/>
      <c r="F33" s="87"/>
      <c r="G33" s="87"/>
      <c r="H33" s="87"/>
      <c r="I33" s="87"/>
      <c r="J33" s="87"/>
      <c r="K33" s="87"/>
      <c r="L33" s="198"/>
      <c r="M33" s="506"/>
      <c r="N33" s="85"/>
    </row>
    <row r="34" spans="1:26" ht="15.75" customHeight="1">
      <c r="A34" s="507"/>
      <c r="B34" s="506"/>
      <c r="C34" s="197"/>
      <c r="D34" s="199"/>
      <c r="E34" s="87"/>
      <c r="F34" s="87"/>
      <c r="G34" s="87"/>
      <c r="H34" s="87"/>
      <c r="I34" s="87"/>
      <c r="J34" s="87"/>
      <c r="K34" s="87"/>
      <c r="L34" s="198"/>
      <c r="M34" s="506"/>
      <c r="N34" s="85"/>
    </row>
    <row r="35" spans="1:26" ht="16.5" customHeight="1">
      <c r="A35" s="507"/>
      <c r="B35" s="506"/>
      <c r="C35" s="197"/>
      <c r="D35" s="87"/>
      <c r="E35" s="87"/>
      <c r="F35" s="87"/>
      <c r="G35" s="87"/>
      <c r="H35" s="87"/>
      <c r="I35" s="87"/>
      <c r="J35" s="87"/>
      <c r="K35" s="87"/>
      <c r="L35" s="198"/>
      <c r="M35" s="506"/>
      <c r="N35" s="85"/>
    </row>
    <row r="36" spans="1:26" ht="16.5" customHeight="1">
      <c r="A36" s="507"/>
      <c r="B36" s="506"/>
      <c r="C36" s="202"/>
      <c r="D36" s="203"/>
      <c r="E36" s="203"/>
      <c r="F36" s="203"/>
      <c r="G36" s="203"/>
      <c r="H36" s="203"/>
      <c r="I36" s="203"/>
      <c r="J36" s="203"/>
      <c r="K36" s="207"/>
      <c r="L36" s="204"/>
      <c r="M36" s="506"/>
      <c r="N36" s="85"/>
    </row>
    <row r="37" spans="1:26" ht="16.5" customHeight="1">
      <c r="A37" s="507"/>
      <c r="B37" s="506"/>
      <c r="C37" s="197"/>
      <c r="D37" s="87"/>
      <c r="E37" s="87"/>
      <c r="F37" s="87"/>
      <c r="G37" s="87"/>
      <c r="H37" s="87"/>
      <c r="I37" s="87"/>
      <c r="J37" s="87"/>
      <c r="K37" s="86"/>
      <c r="L37" s="198"/>
      <c r="M37" s="506"/>
      <c r="N37" s="85"/>
    </row>
    <row r="38" spans="1:26" ht="7.5" customHeight="1">
      <c r="A38" s="507"/>
      <c r="B38" s="506"/>
      <c r="C38" s="197"/>
      <c r="D38" s="87"/>
      <c r="E38" s="87"/>
      <c r="F38" s="87"/>
      <c r="G38" s="87"/>
      <c r="H38" s="87"/>
      <c r="I38" s="87"/>
      <c r="J38" s="87"/>
      <c r="K38" s="87"/>
      <c r="L38" s="198"/>
      <c r="M38" s="506"/>
      <c r="N38" s="85"/>
    </row>
    <row r="39" spans="1:26" ht="33" customHeight="1">
      <c r="A39" s="507"/>
      <c r="B39" s="506"/>
      <c r="C39" s="197"/>
      <c r="D39" s="87"/>
      <c r="E39" s="87"/>
      <c r="F39" s="87"/>
      <c r="G39" s="508"/>
      <c r="H39" s="509"/>
      <c r="I39" s="497"/>
      <c r="J39" s="497"/>
      <c r="K39" s="497"/>
      <c r="L39" s="208"/>
      <c r="M39" s="506"/>
      <c r="N39" s="85"/>
    </row>
    <row r="40" spans="1:26" ht="33" customHeight="1">
      <c r="A40" s="84"/>
      <c r="B40" s="506"/>
      <c r="C40" s="197"/>
      <c r="D40" s="87"/>
      <c r="E40" s="87"/>
      <c r="F40" s="87"/>
      <c r="G40" s="496"/>
      <c r="H40" s="496"/>
      <c r="I40" s="497"/>
      <c r="J40" s="497"/>
      <c r="K40" s="497"/>
      <c r="L40" s="209"/>
      <c r="M40" s="506"/>
      <c r="N40" s="85"/>
    </row>
    <row r="41" spans="1:26" ht="15" customHeight="1">
      <c r="A41" s="83"/>
      <c r="B41" s="210"/>
      <c r="C41" s="203"/>
      <c r="D41" s="203"/>
      <c r="E41" s="203"/>
      <c r="F41" s="203"/>
      <c r="G41" s="203"/>
      <c r="H41" s="203"/>
      <c r="I41" s="203"/>
      <c r="J41" s="203"/>
      <c r="K41" s="203"/>
      <c r="L41" s="203"/>
      <c r="M41" s="211"/>
      <c r="N41" s="85"/>
    </row>
    <row r="42" spans="1:26">
      <c r="A42" s="212"/>
      <c r="B42" s="212"/>
      <c r="C42" s="212"/>
      <c r="D42" s="212"/>
      <c r="E42" s="212"/>
      <c r="F42" s="212"/>
      <c r="G42" s="212"/>
      <c r="H42" s="212"/>
      <c r="I42" s="212"/>
      <c r="J42" s="212"/>
      <c r="K42" s="212"/>
      <c r="L42" s="87"/>
      <c r="M42" s="87"/>
      <c r="N42" s="85"/>
    </row>
    <row r="43" spans="1:26" ht="14.25" customHeight="1">
      <c r="A43" s="212"/>
      <c r="B43" s="215" t="s">
        <v>420</v>
      </c>
      <c r="C43" s="214"/>
      <c r="D43" s="214"/>
      <c r="E43" s="214"/>
      <c r="F43" s="214"/>
      <c r="G43" s="214"/>
      <c r="H43" s="214"/>
      <c r="I43" s="214"/>
      <c r="J43" s="214"/>
      <c r="K43" s="214"/>
      <c r="L43" s="214"/>
      <c r="M43" s="214"/>
      <c r="N43" s="214"/>
    </row>
    <row r="44" spans="1:26" ht="14.25" customHeight="1">
      <c r="A44" s="212"/>
      <c r="B44" s="215" t="s">
        <v>446</v>
      </c>
      <c r="C44" s="214"/>
      <c r="D44" s="214"/>
      <c r="E44" s="214"/>
      <c r="F44" s="214"/>
      <c r="G44" s="214"/>
      <c r="H44" s="214"/>
      <c r="I44" s="214"/>
      <c r="J44" s="214"/>
      <c r="K44" s="214"/>
      <c r="L44" s="214"/>
      <c r="M44" s="214"/>
      <c r="N44" s="214"/>
    </row>
    <row r="45" spans="1:26" ht="14.25" customHeight="1">
      <c r="A45" s="212"/>
      <c r="B45" s="215"/>
      <c r="C45" s="214"/>
      <c r="D45" s="214"/>
      <c r="E45" s="214"/>
      <c r="F45" s="214"/>
      <c r="G45" s="214"/>
      <c r="H45" s="214"/>
      <c r="I45" s="214"/>
      <c r="J45" s="214"/>
      <c r="K45" s="214"/>
      <c r="L45" s="214"/>
      <c r="M45" s="214"/>
      <c r="N45" s="214"/>
    </row>
    <row r="46" spans="1:26" ht="14.25" customHeight="1">
      <c r="A46" s="212"/>
      <c r="B46" s="215"/>
      <c r="C46" s="214"/>
      <c r="D46" s="214"/>
      <c r="E46" s="214"/>
      <c r="F46" s="214"/>
      <c r="G46" s="214"/>
      <c r="H46" s="214"/>
      <c r="I46" s="214"/>
      <c r="J46" s="214"/>
      <c r="K46" s="214"/>
      <c r="L46" s="214"/>
      <c r="M46" s="214"/>
      <c r="N46" s="214"/>
    </row>
    <row r="47" spans="1:26">
      <c r="A47" s="498" t="s">
        <v>418</v>
      </c>
      <c r="B47" s="498"/>
      <c r="C47" s="498"/>
      <c r="D47" s="498"/>
      <c r="E47" s="498"/>
      <c r="F47" s="498"/>
      <c r="G47" s="498"/>
      <c r="H47" s="498"/>
      <c r="I47" s="498"/>
      <c r="J47" s="498"/>
      <c r="K47" s="498"/>
    </row>
    <row r="48" spans="1:26">
      <c r="A48" s="212"/>
      <c r="B48" s="212"/>
      <c r="C48" s="212"/>
      <c r="D48" s="212"/>
      <c r="E48" s="212"/>
      <c r="F48" s="212"/>
      <c r="G48" s="212"/>
      <c r="H48" s="212"/>
      <c r="I48" s="212"/>
      <c r="J48" s="212"/>
      <c r="K48" s="212"/>
      <c r="Q48" s="212"/>
      <c r="R48" s="212"/>
      <c r="S48" s="212"/>
      <c r="T48" s="212"/>
      <c r="U48" s="212"/>
      <c r="V48" s="212"/>
      <c r="W48" s="212"/>
      <c r="X48" s="212"/>
      <c r="Y48" s="238"/>
      <c r="Z48" s="238"/>
    </row>
    <row r="49" spans="1:26">
      <c r="A49" s="212"/>
      <c r="B49" s="212"/>
      <c r="C49" s="212"/>
      <c r="D49" s="212"/>
      <c r="E49" s="212"/>
      <c r="F49" s="212"/>
      <c r="G49" s="212"/>
      <c r="H49" s="212"/>
      <c r="I49" s="212"/>
      <c r="J49" s="212"/>
      <c r="K49" s="212"/>
      <c r="Q49" s="212"/>
      <c r="R49" s="212"/>
      <c r="S49" s="212"/>
      <c r="T49" s="212"/>
      <c r="U49" s="212"/>
      <c r="V49" s="212"/>
      <c r="W49" s="212"/>
      <c r="X49" s="212"/>
      <c r="Y49" s="238"/>
      <c r="Z49" s="238"/>
    </row>
    <row r="50" spans="1:26" ht="13.5">
      <c r="A50" s="212"/>
      <c r="B50" s="81"/>
      <c r="C50" s="81"/>
      <c r="D50" s="212"/>
      <c r="E50" s="212"/>
      <c r="F50" s="212"/>
      <c r="G50" s="212"/>
      <c r="H50" s="212"/>
      <c r="I50" s="212"/>
      <c r="J50" s="212"/>
      <c r="K50" s="212"/>
      <c r="L50" s="481" t="s">
        <v>447</v>
      </c>
      <c r="M50" s="489"/>
      <c r="Q50" s="212"/>
      <c r="R50" s="212"/>
      <c r="S50" s="212"/>
      <c r="T50" s="212"/>
      <c r="U50" s="212"/>
      <c r="V50" s="212"/>
      <c r="W50" s="212"/>
      <c r="X50" s="212"/>
      <c r="Y50" s="482" t="s">
        <v>447</v>
      </c>
      <c r="Z50" s="490"/>
    </row>
    <row r="51" spans="1:26" ht="13.5">
      <c r="A51" s="212"/>
      <c r="B51" s="212"/>
      <c r="C51" s="212"/>
      <c r="D51" s="212"/>
      <c r="E51" s="212"/>
      <c r="F51" s="212"/>
      <c r="G51" s="212"/>
      <c r="H51" s="212"/>
      <c r="I51" s="212"/>
      <c r="J51" s="212"/>
      <c r="K51" s="212"/>
      <c r="L51" s="489"/>
      <c r="M51" s="489"/>
      <c r="Q51" s="212"/>
      <c r="R51" s="212"/>
      <c r="S51" s="212"/>
      <c r="T51" s="212"/>
      <c r="U51" s="212"/>
      <c r="V51" s="212"/>
      <c r="W51" s="212"/>
      <c r="X51" s="212"/>
      <c r="Y51" s="490"/>
      <c r="Z51" s="490"/>
    </row>
    <row r="52" spans="1:26">
      <c r="A52" s="212"/>
      <c r="B52" s="212"/>
      <c r="C52" s="212"/>
      <c r="D52" s="212"/>
      <c r="E52" s="212"/>
      <c r="F52" s="212"/>
      <c r="G52" s="212"/>
      <c r="H52" s="212"/>
      <c r="I52" s="212"/>
      <c r="J52" s="212"/>
      <c r="K52" s="212"/>
      <c r="L52" s="489"/>
      <c r="M52" s="489"/>
      <c r="N52" s="82"/>
      <c r="O52" s="82"/>
      <c r="P52" s="191"/>
      <c r="Q52" s="212"/>
      <c r="R52" s="212"/>
      <c r="S52" s="212"/>
      <c r="T52" s="212"/>
      <c r="U52" s="212"/>
      <c r="V52" s="212"/>
      <c r="W52" s="212"/>
      <c r="X52" s="212"/>
      <c r="Y52" s="490"/>
      <c r="Z52" s="490"/>
    </row>
    <row r="53" spans="1:26" s="230" customFormat="1">
      <c r="A53" s="192"/>
      <c r="B53" s="227"/>
      <c r="C53" s="227"/>
      <c r="D53" s="192"/>
      <c r="E53" s="192"/>
      <c r="F53" s="192"/>
      <c r="G53" s="192"/>
      <c r="H53" s="192"/>
      <c r="I53" s="192"/>
      <c r="J53" s="192"/>
      <c r="K53" s="192"/>
      <c r="L53" s="239"/>
      <c r="M53" s="239"/>
      <c r="N53" s="228"/>
      <c r="O53" s="228"/>
      <c r="P53" s="229"/>
      <c r="Q53" s="499" t="s">
        <v>448</v>
      </c>
      <c r="R53" s="499"/>
      <c r="S53" s="212"/>
      <c r="T53" s="212"/>
      <c r="U53" s="212"/>
      <c r="V53" s="212"/>
      <c r="W53" s="212"/>
      <c r="X53" s="212"/>
      <c r="Y53" s="238"/>
      <c r="Z53" s="238"/>
    </row>
    <row r="54" spans="1:26" s="230" customFormat="1" ht="25.5">
      <c r="A54" s="222"/>
      <c r="B54" s="222"/>
      <c r="C54" s="222"/>
      <c r="D54" s="222"/>
      <c r="E54" s="222"/>
      <c r="F54" s="222"/>
      <c r="G54" s="222"/>
      <c r="H54" s="221"/>
      <c r="I54" s="223"/>
      <c r="J54" s="223"/>
      <c r="K54" s="223"/>
      <c r="L54" s="239"/>
      <c r="M54" s="239"/>
      <c r="N54" s="223"/>
      <c r="O54" s="228"/>
      <c r="P54" s="229"/>
      <c r="Q54" s="212"/>
      <c r="R54" s="212"/>
      <c r="S54" s="212"/>
      <c r="T54" s="212"/>
      <c r="U54" s="212"/>
      <c r="V54" s="212"/>
      <c r="W54" s="212"/>
      <c r="X54" s="212"/>
      <c r="Y54" s="238"/>
      <c r="Z54" s="238"/>
    </row>
    <row r="55" spans="1:26" s="230" customFormat="1" ht="18.75">
      <c r="A55" s="135"/>
      <c r="B55" s="135"/>
      <c r="C55" s="135"/>
      <c r="D55" s="135"/>
      <c r="E55" s="135"/>
      <c r="F55" s="135"/>
      <c r="G55" s="136"/>
      <c r="H55" s="136"/>
      <c r="I55" s="135"/>
      <c r="J55" s="135"/>
      <c r="K55" s="135"/>
      <c r="L55" s="239"/>
      <c r="M55" s="239"/>
      <c r="N55" s="135"/>
      <c r="O55" s="228"/>
      <c r="P55" s="229"/>
      <c r="Q55" s="212"/>
      <c r="R55" s="212"/>
      <c r="S55" s="212"/>
      <c r="T55" s="212"/>
      <c r="U55" s="212"/>
      <c r="V55" s="212"/>
      <c r="W55" s="212"/>
      <c r="X55" s="212"/>
      <c r="Y55" s="238"/>
      <c r="Z55" s="238"/>
    </row>
    <row r="56" spans="1:26" s="230" customFormat="1" ht="13.5" customHeight="1">
      <c r="A56" s="135"/>
      <c r="B56" s="135"/>
      <c r="C56" s="231"/>
      <c r="D56" s="231"/>
      <c r="E56" s="232"/>
      <c r="F56" s="233"/>
      <c r="G56" s="233"/>
      <c r="H56" s="155"/>
      <c r="I56" s="155"/>
      <c r="J56" s="155"/>
      <c r="K56" s="155"/>
      <c r="L56" s="239"/>
      <c r="M56" s="239"/>
      <c r="N56" s="155"/>
      <c r="O56" s="228"/>
      <c r="P56" s="229"/>
      <c r="Q56" s="212"/>
      <c r="R56" s="212"/>
      <c r="S56" s="212"/>
      <c r="T56" s="212"/>
      <c r="U56" s="212"/>
      <c r="V56" s="212"/>
      <c r="W56" s="212"/>
      <c r="X56" s="212"/>
      <c r="Y56" s="238"/>
      <c r="Z56" s="238"/>
    </row>
    <row r="57" spans="1:26" s="230" customFormat="1">
      <c r="A57" s="135"/>
      <c r="B57" s="135"/>
      <c r="C57" s="231"/>
      <c r="D57" s="231"/>
      <c r="E57" s="232"/>
      <c r="F57" s="156"/>
      <c r="G57" s="156"/>
      <c r="H57" s="156"/>
      <c r="I57" s="156"/>
      <c r="J57" s="156"/>
      <c r="K57" s="156"/>
      <c r="L57" s="239"/>
      <c r="M57" s="239"/>
      <c r="N57" s="156"/>
      <c r="O57" s="228"/>
      <c r="P57" s="229"/>
      <c r="Q57" s="494" t="str">
        <f>[3]見積書!$B$4&amp;"  "&amp;[3]見積書!$J$4</f>
        <v xml:space="preserve"> 見　積　書   （物件用）</v>
      </c>
      <c r="R57" s="494"/>
      <c r="S57" s="494"/>
      <c r="T57" s="494"/>
      <c r="U57" s="494"/>
      <c r="V57" s="494"/>
      <c r="W57" s="494"/>
      <c r="X57" s="494"/>
      <c r="Y57" s="238"/>
      <c r="Z57" s="238"/>
    </row>
    <row r="58" spans="1:26" s="230" customFormat="1">
      <c r="A58" s="135"/>
      <c r="B58" s="135"/>
      <c r="C58" s="135"/>
      <c r="D58" s="149"/>
      <c r="E58" s="135"/>
      <c r="F58" s="135"/>
      <c r="G58" s="135"/>
      <c r="H58" s="135"/>
      <c r="I58" s="135"/>
      <c r="J58" s="135"/>
      <c r="K58" s="135"/>
      <c r="L58" s="239"/>
      <c r="M58" s="239"/>
      <c r="N58" s="135"/>
      <c r="O58" s="228"/>
      <c r="P58" s="229"/>
      <c r="Q58" s="494"/>
      <c r="R58" s="494"/>
      <c r="S58" s="494"/>
      <c r="T58" s="494"/>
      <c r="U58" s="494"/>
      <c r="V58" s="494"/>
      <c r="W58" s="494"/>
      <c r="X58" s="494"/>
      <c r="Y58" s="238"/>
      <c r="Z58" s="238"/>
    </row>
    <row r="59" spans="1:26" s="230" customFormat="1" ht="13.5" customHeight="1">
      <c r="A59" s="148"/>
      <c r="B59" s="234"/>
      <c r="C59" s="234"/>
      <c r="D59" s="235"/>
      <c r="E59" s="235"/>
      <c r="F59" s="235"/>
      <c r="G59" s="235"/>
      <c r="H59" s="235"/>
      <c r="I59" s="235"/>
      <c r="J59" s="235"/>
      <c r="K59" s="235"/>
      <c r="L59" s="239"/>
      <c r="M59" s="239"/>
      <c r="N59" s="235"/>
      <c r="O59" s="228"/>
      <c r="P59" s="229"/>
      <c r="Q59" s="212"/>
      <c r="R59" s="212"/>
      <c r="S59" s="212"/>
      <c r="T59" s="212"/>
      <c r="U59" s="212"/>
      <c r="V59" s="212"/>
      <c r="W59" s="212"/>
      <c r="X59" s="212"/>
      <c r="Y59" s="238"/>
      <c r="Z59" s="238"/>
    </row>
    <row r="60" spans="1:26" s="230" customFormat="1" ht="13.5" customHeight="1">
      <c r="A60" s="148"/>
      <c r="B60" s="231"/>
      <c r="C60" s="231"/>
      <c r="D60" s="235"/>
      <c r="E60" s="235"/>
      <c r="F60" s="235"/>
      <c r="G60" s="235"/>
      <c r="H60" s="235"/>
      <c r="I60" s="235"/>
      <c r="J60" s="235"/>
      <c r="K60" s="235"/>
      <c r="L60" s="239"/>
      <c r="M60" s="239"/>
      <c r="N60" s="235"/>
      <c r="O60" s="228"/>
      <c r="P60" s="229"/>
      <c r="Q60" s="212"/>
      <c r="R60" s="212"/>
      <c r="S60" s="212"/>
      <c r="T60" s="212"/>
      <c r="U60" s="212"/>
      <c r="V60" s="212"/>
      <c r="W60" s="212"/>
      <c r="X60" s="212"/>
      <c r="Y60" s="238"/>
      <c r="Z60" s="238"/>
    </row>
    <row r="61" spans="1:26" s="230" customFormat="1">
      <c r="A61" s="148"/>
      <c r="B61" s="156"/>
      <c r="C61" s="156"/>
      <c r="D61" s="156"/>
      <c r="E61" s="156"/>
      <c r="F61" s="156"/>
      <c r="G61" s="156"/>
      <c r="H61" s="156"/>
      <c r="I61" s="156"/>
      <c r="J61" s="156"/>
      <c r="K61" s="156"/>
      <c r="L61" s="239"/>
      <c r="M61" s="239"/>
      <c r="N61" s="156"/>
      <c r="O61" s="228"/>
      <c r="P61" s="229"/>
      <c r="Q61" s="212"/>
      <c r="R61" s="212"/>
      <c r="S61" s="212"/>
      <c r="T61" s="212"/>
      <c r="U61" s="212"/>
      <c r="V61" s="212"/>
      <c r="W61" s="212"/>
      <c r="X61" s="212"/>
      <c r="Y61" s="238"/>
      <c r="Z61" s="238"/>
    </row>
    <row r="62" spans="1:26" s="230" customFormat="1">
      <c r="A62" s="135"/>
      <c r="B62" s="135"/>
      <c r="C62" s="135"/>
      <c r="D62" s="135"/>
      <c r="E62" s="135"/>
      <c r="F62" s="135"/>
      <c r="G62" s="135"/>
      <c r="H62" s="135"/>
      <c r="I62" s="135"/>
      <c r="J62" s="135"/>
      <c r="K62" s="135"/>
      <c r="L62" s="239"/>
      <c r="M62" s="239"/>
      <c r="N62" s="135"/>
      <c r="O62" s="228"/>
      <c r="P62" s="229"/>
      <c r="Q62" s="212"/>
      <c r="R62" s="212"/>
      <c r="S62" s="212"/>
      <c r="T62" s="212"/>
      <c r="U62" s="212"/>
      <c r="V62" s="212"/>
      <c r="W62" s="212"/>
      <c r="X62" s="212"/>
      <c r="Y62" s="238"/>
      <c r="Z62" s="238"/>
    </row>
    <row r="63" spans="1:26" s="230" customFormat="1" ht="13.5" customHeight="1">
      <c r="A63" s="148"/>
      <c r="B63" s="224"/>
      <c r="C63" s="224"/>
      <c r="D63" s="224"/>
      <c r="E63" s="224"/>
      <c r="F63" s="224"/>
      <c r="G63" s="224"/>
      <c r="H63" s="224"/>
      <c r="I63" s="224"/>
      <c r="J63" s="224"/>
      <c r="K63" s="224"/>
      <c r="L63" s="489" t="s">
        <v>449</v>
      </c>
      <c r="M63" s="489"/>
      <c r="N63" s="224"/>
      <c r="O63" s="228"/>
      <c r="P63" s="229"/>
      <c r="Q63" s="212"/>
      <c r="R63" s="212"/>
      <c r="S63" s="212"/>
      <c r="T63" s="212"/>
      <c r="U63" s="212"/>
      <c r="V63" s="212"/>
      <c r="W63" s="212"/>
      <c r="X63" s="212"/>
      <c r="Y63" s="490" t="s">
        <v>449</v>
      </c>
      <c r="Z63" s="490"/>
    </row>
    <row r="64" spans="1:26" s="230" customFormat="1">
      <c r="A64" s="148"/>
      <c r="B64" s="148"/>
      <c r="C64" s="148"/>
      <c r="D64" s="148"/>
      <c r="E64" s="148"/>
      <c r="F64" s="148"/>
      <c r="G64" s="148"/>
      <c r="H64" s="148"/>
      <c r="I64" s="148"/>
      <c r="J64" s="148"/>
      <c r="K64" s="148"/>
      <c r="L64" s="489" t="s">
        <v>450</v>
      </c>
      <c r="M64" s="489"/>
      <c r="N64" s="148"/>
      <c r="O64" s="228"/>
      <c r="P64" s="229"/>
      <c r="Q64" s="212"/>
      <c r="R64" s="495" t="str">
        <f>[3]見積書!$D$6</f>
        <v>見積価格</v>
      </c>
      <c r="S64" s="495"/>
      <c r="T64" s="238"/>
      <c r="U64" s="238"/>
      <c r="V64" s="238"/>
      <c r="W64" s="238"/>
      <c r="X64" s="238"/>
      <c r="Y64" s="490" t="s">
        <v>450</v>
      </c>
      <c r="Z64" s="490"/>
    </row>
    <row r="65" spans="1:26" s="230" customFormat="1">
      <c r="A65" s="148"/>
      <c r="B65" s="148"/>
      <c r="C65" s="148"/>
      <c r="D65" s="148"/>
      <c r="E65" s="148"/>
      <c r="F65" s="148"/>
      <c r="G65" s="148"/>
      <c r="H65" s="148"/>
      <c r="I65" s="148"/>
      <c r="J65" s="148"/>
      <c r="K65" s="156"/>
      <c r="L65" s="489" t="s">
        <v>451</v>
      </c>
      <c r="M65" s="489"/>
      <c r="N65" s="156"/>
      <c r="O65" s="228"/>
      <c r="P65" s="229"/>
      <c r="Q65" s="240"/>
      <c r="R65" s="495"/>
      <c r="S65" s="495"/>
      <c r="T65" s="238"/>
      <c r="U65" s="238"/>
      <c r="V65" s="238"/>
      <c r="W65" s="238"/>
      <c r="X65" s="238"/>
      <c r="Y65" s="490" t="s">
        <v>451</v>
      </c>
      <c r="Z65" s="490"/>
    </row>
    <row r="66" spans="1:26" s="230" customFormat="1">
      <c r="A66" s="148"/>
      <c r="B66" s="148"/>
      <c r="C66" s="148"/>
      <c r="D66" s="148"/>
      <c r="E66" s="148"/>
      <c r="F66" s="148"/>
      <c r="G66" s="148"/>
      <c r="H66" s="148"/>
      <c r="I66" s="148"/>
      <c r="J66" s="148"/>
      <c r="K66" s="154"/>
      <c r="L66" s="489" t="s">
        <v>452</v>
      </c>
      <c r="M66" s="489"/>
      <c r="N66" s="154"/>
      <c r="O66" s="228"/>
      <c r="P66" s="229"/>
      <c r="Q66" s="240"/>
      <c r="R66" s="495"/>
      <c r="S66" s="495"/>
      <c r="T66" s="238"/>
      <c r="U66" s="238"/>
      <c r="V66" s="238"/>
      <c r="W66" s="238"/>
      <c r="X66" s="238"/>
      <c r="Y66" s="490" t="s">
        <v>453</v>
      </c>
      <c r="Z66" s="490"/>
    </row>
    <row r="67" spans="1:26" s="230" customFormat="1" ht="17.25" customHeight="1">
      <c r="A67" s="148"/>
      <c r="B67" s="225"/>
      <c r="C67" s="226"/>
      <c r="D67" s="226"/>
      <c r="E67" s="226"/>
      <c r="F67" s="226"/>
      <c r="G67" s="226"/>
      <c r="H67" s="226"/>
      <c r="I67" s="226"/>
      <c r="J67" s="226"/>
      <c r="K67" s="226"/>
      <c r="L67" s="239"/>
      <c r="M67" s="239"/>
      <c r="N67" s="226"/>
      <c r="O67" s="228"/>
      <c r="P67" s="229"/>
      <c r="Q67" s="240"/>
      <c r="R67" s="240"/>
      <c r="S67" s="240"/>
      <c r="T67" s="238"/>
      <c r="U67" s="238"/>
      <c r="V67" s="238"/>
      <c r="W67" s="238"/>
      <c r="X67" s="238"/>
      <c r="Y67" s="238"/>
      <c r="Z67" s="238"/>
    </row>
    <row r="68" spans="1:26" s="230" customFormat="1">
      <c r="A68" s="148"/>
      <c r="B68" s="148"/>
      <c r="C68" s="148"/>
      <c r="D68" s="148"/>
      <c r="E68" s="148"/>
      <c r="F68" s="148"/>
      <c r="G68" s="148"/>
      <c r="H68" s="148"/>
      <c r="I68" s="148"/>
      <c r="J68" s="148"/>
      <c r="K68" s="154"/>
      <c r="L68" s="489"/>
      <c r="M68" s="489"/>
      <c r="N68" s="154"/>
      <c r="O68" s="228"/>
      <c r="P68" s="229"/>
      <c r="Q68" s="238"/>
      <c r="R68" s="238"/>
      <c r="S68" s="238"/>
      <c r="T68" s="238"/>
      <c r="U68" s="238"/>
      <c r="V68" s="238"/>
      <c r="W68" s="238"/>
      <c r="X68" s="238"/>
      <c r="Y68" s="490"/>
      <c r="Z68" s="490"/>
    </row>
    <row r="69" spans="1:26" s="230" customFormat="1">
      <c r="A69" s="148"/>
      <c r="B69" s="148"/>
      <c r="C69" s="148"/>
      <c r="D69" s="148"/>
      <c r="E69" s="148"/>
      <c r="F69" s="148"/>
      <c r="G69" s="148"/>
      <c r="H69" s="155"/>
      <c r="I69" s="156"/>
      <c r="J69" s="156"/>
      <c r="K69" s="156"/>
      <c r="L69" s="239"/>
      <c r="M69" s="239"/>
      <c r="N69" s="156"/>
      <c r="O69" s="228"/>
      <c r="P69" s="229"/>
      <c r="Q69" s="238"/>
      <c r="R69" s="238"/>
      <c r="S69" s="238"/>
      <c r="T69" s="238"/>
      <c r="U69" s="238"/>
      <c r="V69" s="238"/>
      <c r="W69" s="238"/>
      <c r="X69" s="238"/>
      <c r="Y69" s="238"/>
      <c r="Z69" s="238"/>
    </row>
    <row r="70" spans="1:26" s="230" customFormat="1">
      <c r="A70" s="148"/>
      <c r="B70" s="148"/>
      <c r="C70" s="148"/>
      <c r="D70" s="148"/>
      <c r="E70" s="148"/>
      <c r="F70" s="236"/>
      <c r="G70" s="155"/>
      <c r="H70" s="236"/>
      <c r="I70" s="156"/>
      <c r="J70" s="156"/>
      <c r="K70" s="156"/>
      <c r="L70" s="239"/>
      <c r="M70" s="239"/>
      <c r="N70" s="156"/>
      <c r="O70" s="228"/>
      <c r="P70" s="229"/>
      <c r="Q70" s="238"/>
      <c r="R70" s="238"/>
      <c r="S70" s="238"/>
      <c r="T70" s="238"/>
      <c r="U70" s="238"/>
      <c r="V70" s="238"/>
      <c r="W70" s="238"/>
      <c r="X70" s="238"/>
      <c r="Y70" s="238"/>
      <c r="Z70" s="238"/>
    </row>
    <row r="71" spans="1:26" s="230" customFormat="1">
      <c r="A71" s="148"/>
      <c r="B71" s="148"/>
      <c r="C71" s="148"/>
      <c r="D71" s="148"/>
      <c r="E71" s="491">
        <f>F23</f>
        <v>9</v>
      </c>
      <c r="F71" s="492"/>
      <c r="G71" s="492"/>
      <c r="H71" s="492"/>
      <c r="I71" s="492"/>
      <c r="J71" s="492"/>
      <c r="K71" s="492"/>
      <c r="L71" s="239"/>
      <c r="M71" s="239"/>
      <c r="N71" s="156"/>
      <c r="O71" s="228"/>
      <c r="P71" s="229"/>
      <c r="Q71" s="493" t="str">
        <f>[3]見積書!$C$9</f>
        <v>件名</v>
      </c>
      <c r="R71" s="493"/>
      <c r="S71" s="493"/>
      <c r="T71" s="487" t="str">
        <f>[3]見積書!$E$9</f>
        <v>乾燥機熱源炉バーナー保守用部品</v>
      </c>
      <c r="U71" s="487"/>
      <c r="V71" s="487"/>
      <c r="W71" s="487"/>
      <c r="X71" s="487"/>
      <c r="Y71" s="238"/>
      <c r="Z71" s="238"/>
    </row>
    <row r="72" spans="1:26" s="230" customFormat="1">
      <c r="A72" s="148"/>
      <c r="B72" s="148"/>
      <c r="C72" s="148"/>
      <c r="D72" s="148"/>
      <c r="E72" s="492"/>
      <c r="F72" s="492"/>
      <c r="G72" s="492"/>
      <c r="H72" s="492"/>
      <c r="I72" s="492"/>
      <c r="J72" s="492"/>
      <c r="K72" s="492"/>
      <c r="L72" s="239"/>
      <c r="M72" s="239"/>
      <c r="N72" s="148"/>
      <c r="O72" s="228"/>
      <c r="P72" s="229"/>
      <c r="Q72" s="493"/>
      <c r="R72" s="493"/>
      <c r="S72" s="493"/>
      <c r="T72" s="487"/>
      <c r="U72" s="487"/>
      <c r="V72" s="487"/>
      <c r="W72" s="487"/>
      <c r="X72" s="487"/>
      <c r="Y72" s="238"/>
      <c r="Z72" s="238"/>
    </row>
    <row r="73" spans="1:26" s="230" customFormat="1">
      <c r="A73" s="237"/>
      <c r="B73" s="237"/>
      <c r="C73" s="237"/>
      <c r="D73" s="237"/>
      <c r="E73" s="492"/>
      <c r="F73" s="492"/>
      <c r="G73" s="492"/>
      <c r="H73" s="492"/>
      <c r="I73" s="492"/>
      <c r="J73" s="492"/>
      <c r="K73" s="492"/>
      <c r="L73" s="239"/>
      <c r="M73" s="239"/>
      <c r="N73" s="237"/>
      <c r="O73" s="228"/>
      <c r="P73" s="229"/>
      <c r="Q73" s="486" t="str">
        <f>[3]見積書!$C$10</f>
        <v>納期･納入場所
仕様・数量</v>
      </c>
      <c r="R73" s="486"/>
      <c r="S73" s="486"/>
      <c r="T73" s="487" t="str">
        <f>[3]見積書!$E$10</f>
        <v>貴組合御指示のとおり</v>
      </c>
      <c r="U73" s="487"/>
      <c r="V73" s="487"/>
      <c r="W73" s="487"/>
      <c r="X73" s="487"/>
      <c r="Y73" s="238"/>
      <c r="Z73" s="238"/>
    </row>
    <row r="74" spans="1:26" s="230" customFormat="1">
      <c r="A74" s="237"/>
      <c r="B74" s="237"/>
      <c r="C74" s="237"/>
      <c r="D74" s="237"/>
      <c r="E74" s="237"/>
      <c r="F74" s="237"/>
      <c r="G74" s="237"/>
      <c r="H74" s="237"/>
      <c r="I74" s="237"/>
      <c r="J74" s="237"/>
      <c r="K74" s="237"/>
      <c r="L74" s="489" t="s">
        <v>454</v>
      </c>
      <c r="M74" s="489"/>
      <c r="N74" s="237"/>
      <c r="O74" s="228"/>
      <c r="P74" s="229"/>
      <c r="Q74" s="486"/>
      <c r="R74" s="486"/>
      <c r="S74" s="486"/>
      <c r="T74" s="487"/>
      <c r="U74" s="487"/>
      <c r="V74" s="487"/>
      <c r="W74" s="487"/>
      <c r="X74" s="487"/>
      <c r="Y74" s="490" t="s">
        <v>454</v>
      </c>
      <c r="Z74" s="490"/>
    </row>
    <row r="75" spans="1:26" s="230" customFormat="1">
      <c r="A75" s="192"/>
      <c r="B75" s="192"/>
      <c r="C75" s="192"/>
      <c r="D75" s="192"/>
      <c r="E75" s="192"/>
      <c r="F75" s="192"/>
      <c r="G75" s="192"/>
      <c r="H75" s="192"/>
      <c r="I75" s="192"/>
      <c r="J75" s="192"/>
      <c r="K75" s="192"/>
      <c r="L75" s="239" t="s">
        <v>455</v>
      </c>
      <c r="M75" s="239"/>
      <c r="N75" s="228"/>
      <c r="O75" s="228"/>
      <c r="P75" s="229"/>
      <c r="Q75" s="486" t="str">
        <f>[3]入札書!$C$11</f>
        <v>-</v>
      </c>
      <c r="R75" s="486"/>
      <c r="S75" s="486"/>
      <c r="T75" s="487" t="str">
        <f>[3]入札書!$E$11</f>
        <v>-</v>
      </c>
      <c r="U75" s="487"/>
      <c r="V75" s="487"/>
      <c r="W75" s="487"/>
      <c r="X75" s="487"/>
      <c r="Y75" s="238" t="s">
        <v>455</v>
      </c>
      <c r="Z75" s="238"/>
    </row>
    <row r="76" spans="1:26" s="230" customFormat="1">
      <c r="A76" s="192"/>
      <c r="B76" s="192"/>
      <c r="C76" s="192"/>
      <c r="D76" s="192"/>
      <c r="E76" s="192"/>
      <c r="F76" s="192"/>
      <c r="G76" s="192"/>
      <c r="H76" s="192"/>
      <c r="I76" s="192"/>
      <c r="J76" s="192"/>
      <c r="K76" s="192"/>
      <c r="L76" s="239"/>
      <c r="M76" s="239"/>
      <c r="N76" s="228"/>
      <c r="O76" s="228"/>
      <c r="P76" s="229"/>
      <c r="Q76" s="486"/>
      <c r="R76" s="486"/>
      <c r="S76" s="486"/>
      <c r="T76" s="487"/>
      <c r="U76" s="487"/>
      <c r="V76" s="487"/>
      <c r="W76" s="487"/>
      <c r="X76" s="487"/>
      <c r="Y76" s="238"/>
      <c r="Z76" s="238"/>
    </row>
    <row r="77" spans="1:26" s="230" customFormat="1">
      <c r="A77" s="192"/>
      <c r="B77" s="192"/>
      <c r="C77" s="192"/>
      <c r="D77" s="192"/>
      <c r="E77" s="192"/>
      <c r="F77" s="192"/>
      <c r="G77" s="192"/>
      <c r="H77" s="192"/>
      <c r="I77" s="192"/>
      <c r="J77" s="192"/>
      <c r="K77" s="192"/>
      <c r="L77" s="239"/>
      <c r="M77" s="239"/>
      <c r="N77" s="228"/>
      <c r="O77" s="228"/>
      <c r="P77" s="229"/>
      <c r="Q77" s="212"/>
      <c r="R77" s="212"/>
      <c r="S77" s="212"/>
      <c r="T77" s="212"/>
      <c r="U77" s="212"/>
      <c r="V77" s="212"/>
      <c r="W77" s="212"/>
      <c r="X77" s="212"/>
      <c r="Y77" s="238"/>
      <c r="Z77" s="238"/>
    </row>
    <row r="78" spans="1:26" s="230" customFormat="1">
      <c r="A78" s="192"/>
      <c r="B78" s="192"/>
      <c r="C78" s="192"/>
      <c r="D78" s="192"/>
      <c r="E78" s="192"/>
      <c r="F78" s="192"/>
      <c r="G78" s="192"/>
      <c r="H78" s="192"/>
      <c r="I78" s="192"/>
      <c r="J78" s="192"/>
      <c r="K78" s="192"/>
      <c r="L78" s="239"/>
      <c r="M78" s="239"/>
      <c r="N78" s="228"/>
      <c r="O78" s="228"/>
      <c r="P78" s="229"/>
      <c r="Q78" s="488" t="str">
        <f>[3]見積書!$C$12</f>
        <v>上記金額で桑名広域清掃事業組合契約規則及び御指示の条件によって納入したいから見積ります。</v>
      </c>
      <c r="R78" s="488"/>
      <c r="S78" s="488"/>
      <c r="T78" s="488"/>
      <c r="U78" s="488"/>
      <c r="V78" s="488"/>
      <c r="W78" s="488"/>
      <c r="X78" s="488"/>
      <c r="Y78" s="238"/>
      <c r="Z78" s="238"/>
    </row>
    <row r="79" spans="1:26" s="230" customFormat="1">
      <c r="A79" s="192"/>
      <c r="B79" s="192"/>
      <c r="C79" s="192"/>
      <c r="D79" s="192"/>
      <c r="E79" s="192"/>
      <c r="F79" s="192"/>
      <c r="G79" s="192"/>
      <c r="H79" s="192"/>
      <c r="I79" s="192"/>
      <c r="J79" s="192"/>
      <c r="K79" s="192"/>
      <c r="L79" s="481" t="s">
        <v>456</v>
      </c>
      <c r="M79" s="489"/>
      <c r="N79" s="228"/>
      <c r="O79" s="228"/>
      <c r="P79" s="229"/>
      <c r="Q79" s="212"/>
      <c r="R79" s="212"/>
      <c r="S79" s="212"/>
      <c r="T79" s="212"/>
      <c r="U79" s="212"/>
      <c r="V79" s="212"/>
      <c r="W79" s="212"/>
      <c r="X79" s="212"/>
      <c r="Y79" s="482" t="s">
        <v>456</v>
      </c>
      <c r="Z79" s="490"/>
    </row>
    <row r="80" spans="1:26" s="230" customFormat="1">
      <c r="A80" s="192"/>
      <c r="B80" s="192"/>
      <c r="C80" s="192"/>
      <c r="D80" s="192"/>
      <c r="E80" s="192"/>
      <c r="F80" s="192"/>
      <c r="G80" s="192"/>
      <c r="H80" s="192"/>
      <c r="I80" s="192"/>
      <c r="J80" s="192"/>
      <c r="K80" s="192"/>
      <c r="L80" s="489"/>
      <c r="M80" s="489"/>
      <c r="N80" s="228"/>
      <c r="O80" s="228"/>
      <c r="P80" s="229"/>
      <c r="Q80" s="212"/>
      <c r="R80" s="212"/>
      <c r="S80" s="212"/>
      <c r="T80" s="212"/>
      <c r="U80" s="212"/>
      <c r="V80" s="212"/>
      <c r="W80" s="212"/>
      <c r="X80" s="212"/>
      <c r="Y80" s="490"/>
      <c r="Z80" s="490"/>
    </row>
    <row r="81" spans="1:26" s="230" customFormat="1">
      <c r="A81" s="192"/>
      <c r="B81" s="192"/>
      <c r="C81" s="192"/>
      <c r="D81" s="192"/>
      <c r="E81" s="192"/>
      <c r="F81" s="192"/>
      <c r="G81" s="192"/>
      <c r="H81" s="192"/>
      <c r="I81" s="192"/>
      <c r="J81" s="192"/>
      <c r="K81" s="192"/>
      <c r="L81" s="239"/>
      <c r="M81" s="239"/>
      <c r="N81" s="228"/>
      <c r="O81" s="228"/>
      <c r="P81" s="229"/>
      <c r="Q81" s="212"/>
      <c r="R81" s="212"/>
      <c r="S81" s="212"/>
      <c r="T81" s="212"/>
      <c r="U81" s="212"/>
      <c r="V81" s="212"/>
      <c r="W81" s="212"/>
      <c r="X81" s="212"/>
      <c r="Y81" s="238"/>
      <c r="Z81" s="238"/>
    </row>
    <row r="82" spans="1:26" s="230" customFormat="1">
      <c r="A82" s="192"/>
      <c r="B82" s="192"/>
      <c r="C82" s="192"/>
      <c r="D82" s="192"/>
      <c r="E82" s="192"/>
      <c r="F82" s="192"/>
      <c r="G82" s="192"/>
      <c r="H82" s="192"/>
      <c r="I82" s="192"/>
      <c r="J82" s="192"/>
      <c r="K82" s="192"/>
      <c r="L82" s="239"/>
      <c r="M82" s="239"/>
      <c r="N82" s="228"/>
      <c r="O82" s="228"/>
      <c r="P82" s="229"/>
      <c r="Q82" s="212"/>
      <c r="R82" s="212"/>
      <c r="S82" s="212"/>
      <c r="T82" s="212"/>
      <c r="U82" s="212"/>
      <c r="V82" s="212"/>
      <c r="W82" s="212"/>
      <c r="X82" s="212"/>
      <c r="Y82" s="238"/>
      <c r="Z82" s="238"/>
    </row>
    <row r="83" spans="1:26" s="230" customFormat="1">
      <c r="A83" s="192"/>
      <c r="B83" s="192"/>
      <c r="C83" s="192"/>
      <c r="D83" s="192"/>
      <c r="E83" s="192"/>
      <c r="F83" s="192"/>
      <c r="G83" s="192"/>
      <c r="H83" s="192"/>
      <c r="I83" s="192"/>
      <c r="J83" s="192"/>
      <c r="K83" s="192"/>
      <c r="L83" s="239"/>
      <c r="M83" s="239"/>
      <c r="N83" s="228"/>
      <c r="O83" s="228"/>
      <c r="P83" s="229"/>
      <c r="Q83" s="212"/>
      <c r="R83" s="212"/>
      <c r="S83" s="212"/>
      <c r="T83" s="212"/>
      <c r="U83" s="212"/>
      <c r="V83" s="212"/>
      <c r="W83" s="212"/>
      <c r="X83" s="212"/>
      <c r="Y83" s="238"/>
      <c r="Z83" s="238"/>
    </row>
    <row r="84" spans="1:26" s="230" customFormat="1">
      <c r="A84" s="192"/>
      <c r="B84" s="192"/>
      <c r="C84" s="192"/>
      <c r="D84" s="192"/>
      <c r="E84" s="192"/>
      <c r="F84" s="192"/>
      <c r="G84" s="192"/>
      <c r="H84" s="192"/>
      <c r="I84" s="192"/>
      <c r="J84" s="192"/>
      <c r="K84" s="192"/>
      <c r="L84" s="481" t="s">
        <v>457</v>
      </c>
      <c r="M84" s="489"/>
      <c r="N84" s="228"/>
      <c r="O84" s="228"/>
      <c r="P84" s="229"/>
      <c r="Q84" s="212"/>
      <c r="R84" s="212"/>
      <c r="S84" s="212"/>
      <c r="T84" s="212"/>
      <c r="U84" s="212"/>
      <c r="V84" s="212"/>
      <c r="W84" s="212"/>
      <c r="X84" s="212"/>
      <c r="Y84" s="482" t="s">
        <v>457</v>
      </c>
      <c r="Z84" s="490"/>
    </row>
    <row r="85" spans="1:26" s="230" customFormat="1">
      <c r="A85" s="192"/>
      <c r="B85" s="192"/>
      <c r="C85" s="192"/>
      <c r="D85" s="192"/>
      <c r="E85" s="192"/>
      <c r="F85" s="192"/>
      <c r="G85" s="192"/>
      <c r="H85" s="192"/>
      <c r="I85" s="192"/>
      <c r="J85" s="192"/>
      <c r="K85" s="192"/>
      <c r="L85" s="489"/>
      <c r="M85" s="489"/>
      <c r="N85" s="228"/>
      <c r="O85" s="228"/>
      <c r="P85" s="229"/>
      <c r="Q85" s="212"/>
      <c r="R85" s="212"/>
      <c r="S85" s="212"/>
      <c r="T85" s="212"/>
      <c r="U85" s="212"/>
      <c r="V85" s="212"/>
      <c r="W85" s="212"/>
      <c r="X85" s="212"/>
      <c r="Y85" s="490"/>
      <c r="Z85" s="490"/>
    </row>
    <row r="86" spans="1:26" s="230" customFormat="1">
      <c r="A86" s="192"/>
      <c r="B86" s="192"/>
      <c r="C86" s="192"/>
      <c r="D86" s="192"/>
      <c r="E86" s="192"/>
      <c r="F86" s="192"/>
      <c r="G86" s="192"/>
      <c r="H86" s="192"/>
      <c r="I86" s="192"/>
      <c r="J86" s="192"/>
      <c r="K86" s="192"/>
      <c r="L86" s="489"/>
      <c r="M86" s="489"/>
      <c r="N86" s="228"/>
      <c r="O86" s="228"/>
      <c r="P86" s="229"/>
      <c r="Q86" s="212"/>
      <c r="R86" s="212"/>
      <c r="S86" s="212"/>
      <c r="T86" s="212"/>
      <c r="U86" s="212"/>
      <c r="V86" s="212"/>
      <c r="W86" s="212"/>
      <c r="X86" s="212"/>
      <c r="Y86" s="490"/>
      <c r="Z86" s="490"/>
    </row>
    <row r="87" spans="1:26" s="230" customFormat="1">
      <c r="A87" s="192"/>
      <c r="B87" s="192"/>
      <c r="C87" s="192"/>
      <c r="D87" s="192"/>
      <c r="E87" s="192"/>
      <c r="F87" s="192"/>
      <c r="G87" s="192"/>
      <c r="H87" s="192"/>
      <c r="I87" s="192"/>
      <c r="J87" s="192"/>
      <c r="K87" s="192"/>
      <c r="L87" s="239"/>
      <c r="M87" s="239"/>
      <c r="N87" s="228"/>
      <c r="O87" s="228"/>
      <c r="P87" s="229"/>
      <c r="Q87" s="212"/>
      <c r="R87" s="212"/>
      <c r="S87" s="212"/>
      <c r="T87" s="212"/>
      <c r="U87" s="212"/>
      <c r="V87" s="212"/>
      <c r="W87" s="212"/>
      <c r="X87" s="212"/>
      <c r="Y87" s="238"/>
      <c r="Z87" s="238"/>
    </row>
    <row r="88" spans="1:26" s="230" customFormat="1">
      <c r="A88" s="192"/>
      <c r="B88" s="192"/>
      <c r="C88" s="192"/>
      <c r="D88" s="192"/>
      <c r="E88" s="192"/>
      <c r="F88" s="192"/>
      <c r="G88" s="192"/>
      <c r="H88" s="192"/>
      <c r="I88" s="192"/>
      <c r="J88" s="192"/>
      <c r="K88" s="192"/>
      <c r="L88" s="239"/>
      <c r="M88" s="239"/>
      <c r="N88" s="228"/>
      <c r="O88" s="228"/>
      <c r="P88" s="229"/>
      <c r="Q88" s="212"/>
      <c r="R88" s="212"/>
      <c r="S88" s="212"/>
      <c r="T88" s="212"/>
      <c r="U88" s="212"/>
      <c r="V88" s="212"/>
      <c r="W88" s="212"/>
      <c r="X88" s="212"/>
      <c r="Y88" s="238"/>
      <c r="Z88" s="238"/>
    </row>
    <row r="89" spans="1:26" s="230" customFormat="1">
      <c r="A89" s="192"/>
      <c r="B89" s="192"/>
      <c r="C89" s="192"/>
      <c r="D89" s="192"/>
      <c r="E89" s="192"/>
      <c r="F89" s="192"/>
      <c r="G89" s="192"/>
      <c r="H89" s="192"/>
      <c r="I89" s="192"/>
      <c r="J89" s="192"/>
      <c r="K89" s="192"/>
      <c r="L89" s="481" t="s">
        <v>458</v>
      </c>
      <c r="M89" s="481"/>
      <c r="N89" s="228"/>
      <c r="O89" s="228"/>
      <c r="P89" s="229"/>
      <c r="Q89" s="212"/>
      <c r="R89" s="212"/>
      <c r="S89" s="212"/>
      <c r="T89" s="212"/>
      <c r="U89" s="212"/>
      <c r="V89" s="212"/>
      <c r="W89" s="212"/>
      <c r="X89" s="212"/>
      <c r="Y89" s="482" t="s">
        <v>458</v>
      </c>
      <c r="Z89" s="482"/>
    </row>
    <row r="90" spans="1:26" s="230" customFormat="1">
      <c r="A90" s="192"/>
      <c r="B90" s="192"/>
      <c r="C90" s="192"/>
      <c r="D90" s="192"/>
      <c r="E90" s="192"/>
      <c r="F90" s="192"/>
      <c r="G90" s="192"/>
      <c r="H90" s="192"/>
      <c r="I90" s="192"/>
      <c r="J90" s="192"/>
      <c r="K90" s="192"/>
      <c r="L90" s="481"/>
      <c r="M90" s="481"/>
      <c r="N90" s="228"/>
      <c r="O90" s="228"/>
      <c r="P90" s="229"/>
      <c r="Q90" s="212"/>
      <c r="R90" s="212"/>
      <c r="S90" s="212"/>
      <c r="T90" s="212"/>
      <c r="U90" s="241" t="str">
        <f>[3]見積書!$H$20</f>
        <v>見積者</v>
      </c>
      <c r="V90" s="212"/>
      <c r="W90" s="212"/>
      <c r="X90" s="212"/>
      <c r="Y90" s="482"/>
      <c r="Z90" s="482"/>
    </row>
    <row r="91" spans="1:26" s="230" customFormat="1">
      <c r="A91" s="192"/>
      <c r="B91" s="192"/>
      <c r="C91" s="192"/>
      <c r="D91" s="192"/>
      <c r="E91" s="192"/>
      <c r="F91" s="192"/>
      <c r="G91" s="192"/>
      <c r="H91" s="192"/>
      <c r="I91" s="192"/>
      <c r="J91" s="192"/>
      <c r="K91" s="192"/>
      <c r="L91" s="481"/>
      <c r="M91" s="481"/>
      <c r="N91" s="228"/>
      <c r="O91" s="228"/>
      <c r="P91" s="229"/>
      <c r="Q91" s="212"/>
      <c r="R91" s="212"/>
      <c r="S91" s="212"/>
      <c r="T91" s="212"/>
      <c r="U91" s="212"/>
      <c r="V91" s="212"/>
      <c r="W91" s="212"/>
      <c r="X91" s="212"/>
      <c r="Y91" s="482"/>
      <c r="Z91" s="482"/>
    </row>
    <row r="92" spans="1:26" s="230" customFormat="1">
      <c r="A92" s="192"/>
      <c r="B92" s="192"/>
      <c r="C92" s="192"/>
      <c r="D92" s="192"/>
      <c r="E92" s="192"/>
      <c r="F92" s="192"/>
      <c r="G92" s="192"/>
      <c r="H92" s="192"/>
      <c r="I92" s="192"/>
      <c r="J92" s="192"/>
      <c r="K92" s="192"/>
      <c r="L92" s="481"/>
      <c r="M92" s="481"/>
      <c r="N92" s="228"/>
      <c r="O92" s="228"/>
      <c r="P92" s="229"/>
      <c r="Q92" s="212"/>
      <c r="R92" s="212"/>
      <c r="S92" s="212"/>
      <c r="T92" s="212"/>
      <c r="U92" s="212"/>
      <c r="V92" s="212"/>
      <c r="W92" s="212"/>
      <c r="X92" s="212"/>
      <c r="Y92" s="482"/>
      <c r="Z92" s="482"/>
    </row>
    <row r="93" spans="1:26">
      <c r="A93" s="212"/>
      <c r="B93" s="212"/>
      <c r="C93" s="212"/>
      <c r="D93" s="212"/>
      <c r="E93" s="212"/>
      <c r="F93" s="212"/>
      <c r="G93" s="212"/>
      <c r="H93" s="212"/>
      <c r="I93" s="212"/>
      <c r="J93" s="212"/>
      <c r="K93" s="212"/>
      <c r="L93" s="239"/>
      <c r="M93" s="239"/>
      <c r="N93" s="82"/>
      <c r="O93" s="82"/>
      <c r="P93" s="191"/>
      <c r="Q93" s="212"/>
      <c r="R93" s="212"/>
      <c r="S93" s="212"/>
      <c r="T93" s="212"/>
      <c r="U93" s="212"/>
      <c r="V93" s="212"/>
      <c r="W93" s="212"/>
      <c r="X93" s="212"/>
      <c r="Y93" s="238"/>
      <c r="Z93" s="238"/>
    </row>
    <row r="94" spans="1:26">
      <c r="A94" s="212"/>
      <c r="B94" s="212"/>
      <c r="C94" s="212"/>
      <c r="D94" s="212"/>
      <c r="E94" s="212"/>
      <c r="F94" s="212"/>
      <c r="G94" s="212"/>
      <c r="H94" s="212"/>
      <c r="I94" s="212"/>
      <c r="J94" s="212"/>
      <c r="K94" s="212"/>
      <c r="L94" s="239"/>
      <c r="M94" s="239"/>
      <c r="N94" s="82"/>
      <c r="O94" s="82"/>
      <c r="P94" s="191"/>
      <c r="Q94" s="483" t="str">
        <f>[3]見積書!$B$24</f>
        <v>(注)１．この見積書は、1件ごとに作成し、インク又は墨で記入し、数字はアラビア数字を用いること。</v>
      </c>
      <c r="R94" s="483"/>
      <c r="S94" s="483"/>
      <c r="T94" s="483"/>
      <c r="U94" s="483"/>
      <c r="V94" s="483"/>
      <c r="W94" s="483"/>
      <c r="X94" s="483"/>
      <c r="Y94" s="238"/>
      <c r="Z94" s="238"/>
    </row>
    <row r="95" spans="1:26">
      <c r="A95" s="212"/>
      <c r="B95" s="212"/>
      <c r="C95" s="212"/>
      <c r="D95" s="212"/>
      <c r="E95" s="212"/>
      <c r="F95" s="212"/>
      <c r="G95" s="212"/>
      <c r="H95" s="212"/>
      <c r="I95" s="212"/>
      <c r="J95" s="212"/>
      <c r="K95" s="212"/>
      <c r="L95" s="484" t="s">
        <v>459</v>
      </c>
      <c r="M95" s="484"/>
      <c r="N95" s="82"/>
      <c r="O95" s="82"/>
      <c r="P95" s="191"/>
      <c r="Q95" s="483" t="str">
        <f>[3]見積書!$B$25</f>
        <v>　　２．金額の訂正は認めない。</v>
      </c>
      <c r="R95" s="483"/>
      <c r="S95" s="483"/>
      <c r="T95" s="483"/>
      <c r="U95" s="483"/>
      <c r="V95" s="483"/>
      <c r="W95" s="483"/>
      <c r="X95" s="483"/>
      <c r="Y95" s="485" t="s">
        <v>459</v>
      </c>
      <c r="Z95" s="485"/>
    </row>
    <row r="96" spans="1:26">
      <c r="A96" s="212"/>
      <c r="B96" s="212"/>
      <c r="C96" s="212"/>
      <c r="D96" s="212"/>
      <c r="E96" s="212"/>
      <c r="F96" s="212"/>
      <c r="G96" s="212"/>
      <c r="H96" s="212"/>
      <c r="I96" s="212"/>
      <c r="J96" s="212"/>
      <c r="K96" s="212"/>
      <c r="L96" s="484"/>
      <c r="M96" s="484"/>
      <c r="N96" s="82"/>
      <c r="O96" s="82"/>
      <c r="P96" s="191"/>
      <c r="Q96" s="212"/>
      <c r="R96" s="212"/>
      <c r="S96" s="212"/>
      <c r="T96" s="212"/>
      <c r="U96" s="212"/>
      <c r="V96" s="212"/>
      <c r="W96" s="212"/>
      <c r="X96" s="212"/>
      <c r="Y96" s="485"/>
      <c r="Z96" s="485"/>
    </row>
    <row r="97" spans="1:26">
      <c r="A97" s="212"/>
      <c r="B97" s="212"/>
      <c r="C97" s="212"/>
      <c r="D97" s="212"/>
      <c r="E97" s="212"/>
      <c r="F97" s="212"/>
      <c r="G97" s="212"/>
      <c r="H97" s="212"/>
      <c r="I97" s="212"/>
      <c r="J97" s="212"/>
      <c r="K97" s="212"/>
      <c r="L97" s="212"/>
      <c r="M97" s="212"/>
      <c r="N97" s="82"/>
      <c r="O97" s="82"/>
      <c r="P97" s="191"/>
      <c r="Q97" s="212"/>
      <c r="R97" s="212"/>
      <c r="S97" s="212"/>
      <c r="T97" s="212"/>
      <c r="U97" s="212"/>
      <c r="V97" s="212"/>
      <c r="W97" s="212"/>
      <c r="X97" s="212"/>
      <c r="Y97" s="238"/>
      <c r="Z97" s="238"/>
    </row>
    <row r="98" spans="1:26">
      <c r="A98" s="212"/>
      <c r="B98" s="212"/>
      <c r="C98" s="212"/>
      <c r="D98" s="212"/>
      <c r="E98" s="212"/>
      <c r="F98" s="212"/>
      <c r="G98" s="212"/>
      <c r="H98" s="212"/>
      <c r="I98" s="212"/>
      <c r="J98" s="212"/>
      <c r="K98" s="212"/>
      <c r="L98" s="212"/>
      <c r="M98" s="212"/>
      <c r="N98" s="82"/>
      <c r="O98" s="82"/>
      <c r="P98" s="191"/>
      <c r="Q98" s="191"/>
    </row>
    <row r="99" spans="1:26">
      <c r="A99" s="212"/>
      <c r="B99" s="212"/>
      <c r="C99" s="212"/>
      <c r="D99" s="212"/>
      <c r="E99" s="212"/>
      <c r="F99" s="212"/>
      <c r="G99" s="212"/>
      <c r="H99" s="212"/>
      <c r="I99" s="212"/>
      <c r="J99" s="212"/>
      <c r="K99" s="212"/>
      <c r="L99" s="212"/>
      <c r="M99" s="212"/>
      <c r="N99" s="82"/>
      <c r="O99" s="82"/>
      <c r="P99" s="191"/>
      <c r="Q99" s="191"/>
    </row>
    <row r="100" spans="1:26">
      <c r="A100" s="212"/>
      <c r="B100" s="212"/>
      <c r="C100" s="212"/>
      <c r="D100" s="212"/>
      <c r="E100" s="212"/>
      <c r="F100" s="212"/>
      <c r="G100" s="212"/>
      <c r="H100" s="212"/>
      <c r="I100" s="212"/>
      <c r="J100" s="212"/>
      <c r="K100" s="212"/>
    </row>
    <row r="101" spans="1:26">
      <c r="A101" s="212"/>
      <c r="B101" s="212"/>
      <c r="C101" s="212"/>
      <c r="D101" s="212"/>
      <c r="E101" s="212"/>
      <c r="F101" s="212"/>
      <c r="G101" s="212"/>
      <c r="H101" s="212"/>
      <c r="I101" s="212"/>
      <c r="J101" s="212"/>
      <c r="K101" s="212"/>
    </row>
    <row r="102" spans="1:26">
      <c r="A102" s="212"/>
      <c r="B102" s="212"/>
      <c r="C102" s="212"/>
      <c r="D102" s="212"/>
      <c r="E102" s="212"/>
      <c r="F102" s="212"/>
      <c r="G102" s="212"/>
      <c r="H102" s="212"/>
      <c r="I102" s="212"/>
      <c r="J102" s="212"/>
      <c r="K102" s="212"/>
    </row>
    <row r="103" spans="1:26">
      <c r="A103" s="212"/>
      <c r="B103" s="212"/>
      <c r="C103" s="212"/>
      <c r="D103" s="212"/>
      <c r="E103" s="212"/>
      <c r="F103" s="212"/>
      <c r="G103" s="212"/>
      <c r="H103" s="212"/>
      <c r="I103" s="212"/>
      <c r="J103" s="212"/>
      <c r="K103" s="212"/>
    </row>
    <row r="104" spans="1:26">
      <c r="A104" s="212"/>
      <c r="B104" s="212"/>
      <c r="C104" s="212"/>
      <c r="D104" s="212"/>
      <c r="E104" s="212"/>
      <c r="F104" s="212"/>
      <c r="G104" s="212"/>
      <c r="H104" s="212"/>
      <c r="I104" s="212"/>
      <c r="J104" s="212"/>
      <c r="K104" s="212"/>
    </row>
  </sheetData>
  <mergeCells count="48">
    <mergeCell ref="A1:N1"/>
    <mergeCell ref="A19:A25"/>
    <mergeCell ref="F23:K23"/>
    <mergeCell ref="J26:K26"/>
    <mergeCell ref="J27:L27"/>
    <mergeCell ref="B31:B40"/>
    <mergeCell ref="M31:M40"/>
    <mergeCell ref="A33:A39"/>
    <mergeCell ref="G39:H39"/>
    <mergeCell ref="I39:K39"/>
    <mergeCell ref="G40:H40"/>
    <mergeCell ref="I40:K40"/>
    <mergeCell ref="A47:K47"/>
    <mergeCell ref="L50:M52"/>
    <mergeCell ref="Y50:Z52"/>
    <mergeCell ref="Q53:R53"/>
    <mergeCell ref="Q57:X58"/>
    <mergeCell ref="L63:M63"/>
    <mergeCell ref="Y63:Z63"/>
    <mergeCell ref="L64:M64"/>
    <mergeCell ref="R64:S66"/>
    <mergeCell ref="Y64:Z64"/>
    <mergeCell ref="L65:M65"/>
    <mergeCell ref="Y65:Z65"/>
    <mergeCell ref="L66:M66"/>
    <mergeCell ref="Y66:Z66"/>
    <mergeCell ref="L68:M68"/>
    <mergeCell ref="Y68:Z68"/>
    <mergeCell ref="E71:K73"/>
    <mergeCell ref="Q71:S72"/>
    <mergeCell ref="T71:X72"/>
    <mergeCell ref="Q73:S74"/>
    <mergeCell ref="T73:X74"/>
    <mergeCell ref="L74:M74"/>
    <mergeCell ref="Y74:Z74"/>
    <mergeCell ref="Q75:S76"/>
    <mergeCell ref="T75:X76"/>
    <mergeCell ref="Q78:X78"/>
    <mergeCell ref="L79:M80"/>
    <mergeCell ref="Y79:Z80"/>
    <mergeCell ref="L84:M86"/>
    <mergeCell ref="Y84:Z86"/>
    <mergeCell ref="L89:M92"/>
    <mergeCell ref="Y89:Z92"/>
    <mergeCell ref="Q94:X94"/>
    <mergeCell ref="L95:M96"/>
    <mergeCell ref="Q95:X95"/>
    <mergeCell ref="Y95:Z96"/>
  </mergeCells>
  <phoneticPr fontId="2"/>
  <printOptions horizontalCentered="1"/>
  <pageMargins left="0.19685039370078741" right="0.19685039370078741" top="0.70866141732283472" bottom="0.35433070866141736" header="0.51181102362204722" footer="0.35433070866141736"/>
  <pageSetup paperSize="9" orientation="portrait" r:id="rId1"/>
  <rowBreaks count="1" manualBreakCount="1">
    <brk id="4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25</vt:i4>
      </vt:variant>
    </vt:vector>
  </HeadingPairs>
  <TitlesOfParts>
    <vt:vector size="37" baseType="lpstr">
      <vt:lpstr>発注公告</vt:lpstr>
      <vt:lpstr>実施要綱</vt:lpstr>
      <vt:lpstr>部門登録</vt:lpstr>
      <vt:lpstr>技術者資格</vt:lpstr>
      <vt:lpstr>ご案内</vt:lpstr>
      <vt:lpstr>①資格審査申請書</vt:lpstr>
      <vt:lpstr>入札書</vt:lpstr>
      <vt:lpstr>委任状</vt:lpstr>
      <vt:lpstr>入札用封筒 </vt:lpstr>
      <vt:lpstr>質問書</vt:lpstr>
      <vt:lpstr>②審査結果通知書</vt:lpstr>
      <vt:lpstr>③回答書</vt:lpstr>
      <vt:lpstr>①資格審査申請書!OLE_LINK2</vt:lpstr>
      <vt:lpstr>②審査結果通知書!OLE_LINK2</vt:lpstr>
      <vt:lpstr>③回答書!OLE_LINK2</vt:lpstr>
      <vt:lpstr>①資格審査申請書!Print_Area</vt:lpstr>
      <vt:lpstr>②審査結果通知書!Print_Area</vt:lpstr>
      <vt:lpstr>③回答書!Print_Area</vt:lpstr>
      <vt:lpstr>質問書!Print_Area</vt:lpstr>
      <vt:lpstr>実施要綱!Print_Area</vt:lpstr>
      <vt:lpstr>入札書!Print_Area</vt:lpstr>
      <vt:lpstr>'入札用封筒 '!Print_Area</vt:lpstr>
      <vt:lpstr>発注公告!Print_Area</vt:lpstr>
      <vt:lpstr>技術士科目</vt:lpstr>
      <vt:lpstr>技術士部門</vt:lpstr>
      <vt:lpstr>技術者資格</vt:lpstr>
      <vt:lpstr>技術者資格!建設コンサルタント</vt:lpstr>
      <vt:lpstr>建設コンサルタント</vt:lpstr>
      <vt:lpstr>技術者資格!建築コンサルタント</vt:lpstr>
      <vt:lpstr>建築コンサルタント</vt:lpstr>
      <vt:lpstr>資格</vt:lpstr>
      <vt:lpstr>技術者資格!測量</vt:lpstr>
      <vt:lpstr>測量</vt:lpstr>
      <vt:lpstr>技術者資格!部門登録</vt:lpstr>
      <vt:lpstr>部門登録</vt:lpstr>
      <vt:lpstr>技術者資格!補償コンサルタント</vt:lpstr>
      <vt:lpstr>補償コンサルタント</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桑名市役所</dc:creator>
  <cp:lastModifiedBy>tona</cp:lastModifiedBy>
  <cp:lastPrinted>2019-07-31T06:05:47Z</cp:lastPrinted>
  <dcterms:created xsi:type="dcterms:W3CDTF">2009-02-06T01:47:52Z</dcterms:created>
  <dcterms:modified xsi:type="dcterms:W3CDTF">2020-01-14T06:01:49Z</dcterms:modified>
</cp:coreProperties>
</file>