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S3420DC10\広域清掃データr5\★★★ 01_        管理係\（事務用）\R6\10    係員\02　契約・入札\01　指名競争入札＆競争見積合せ\（一般競争入札）\入札事務\R6\02管理棟東面雨漏り修繕\"/>
    </mc:Choice>
  </mc:AlternateContent>
  <xr:revisionPtr revIDLastSave="0" documentId="13_ncr:1_{52C737DD-9323-4D65-9D48-A1587FDCC431}" xr6:coauthVersionLast="47" xr6:coauthVersionMax="47" xr10:uidLastSave="{00000000-0000-0000-0000-000000000000}"/>
  <bookViews>
    <workbookView xWindow="-120" yWindow="-120" windowWidth="25440" windowHeight="15270" tabRatio="675" firstSheet="1" activeTab="1" xr2:uid="{00000000-000D-0000-FFFF-FFFF00000000}"/>
  </bookViews>
  <sheets>
    <sheet name="資格名称" sheetId="17" state="hidden" r:id="rId1"/>
    <sheet name="発注公告" sheetId="8" r:id="rId2"/>
    <sheet name="入札書" sheetId="26" r:id="rId3"/>
    <sheet name="工事費内訳書" sheetId="25" r:id="rId4"/>
    <sheet name="郵便入札用封筒" sheetId="27" r:id="rId5"/>
    <sheet name="質問書" sheetId="21" r:id="rId6"/>
    <sheet name="落札可能件数届出書" sheetId="19" r:id="rId7"/>
  </sheets>
  <externalReferences>
    <externalReference r:id="rId8"/>
    <externalReference r:id="rId9"/>
  </externalReferences>
  <definedNames>
    <definedName name="_xlnm._FilterDatabase" localSheetId="1" hidden="1">発注公告!$E$13:$K$62</definedName>
    <definedName name="_xlnm.Print_Area" localSheetId="3">工事費内訳書!$B$3:$Q$39</definedName>
    <definedName name="_xlnm.Print_Area" localSheetId="5">質問書!$A$1:$U$33</definedName>
    <definedName name="_xlnm.Print_Area" localSheetId="2">入札書!$B$2:$N$30</definedName>
    <definedName name="_xlnm.Print_Area" localSheetId="1">発注公告!$B$1:$K$97</definedName>
    <definedName name="_xlnm.Print_Area" localSheetId="4">郵便入札用封筒!$A$1:$N$36</definedName>
    <definedName name="_xlnm.Print_Area" localSheetId="6">落札可能件数届出書!$B$1:$M$37</definedName>
    <definedName name="_xlnm.Print_Titles" localSheetId="3">工事費内訳書!$17:$17</definedName>
    <definedName name="_xlnm.Print_Titles" localSheetId="5">質問書!#REF!</definedName>
    <definedName name="ランク">#REF!</definedName>
    <definedName name="価格">#REF!</definedName>
    <definedName name="技術者要件">#REF!</definedName>
    <definedName name="業種">#REF!</definedName>
    <definedName name="建設工事">#REF!</definedName>
    <definedName name="建設工事範囲">#REF!</definedName>
    <definedName name="資格名称" localSheetId="2">[1]資格名称!$A$2:$A$21</definedName>
    <definedName name="資格名称" localSheetId="4">[2]資格名称!$A$2:$A$21</definedName>
    <definedName name="資格名称">資格名称!$A$2:$A$21</definedName>
    <definedName name="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6" l="1"/>
  <c r="D12" i="26"/>
  <c r="J15" i="27"/>
  <c r="E15" i="25"/>
  <c r="B14" i="21"/>
  <c r="L35" i="25"/>
  <c r="F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桑名市役所</author>
  </authors>
  <commentList>
    <comment ref="C26" authorId="0" shapeId="0" xr:uid="{00000000-0006-0000-0600-000001000000}">
      <text>
        <r>
          <rPr>
            <b/>
            <sz val="9"/>
            <color indexed="81"/>
            <rFont val="ＭＳ Ｐゴシック"/>
            <family val="3"/>
            <charset val="128"/>
          </rPr>
          <t>開札時間の早い工事から記載してください。</t>
        </r>
      </text>
    </comment>
  </commentList>
</comments>
</file>

<file path=xl/sharedStrings.xml><?xml version="1.0" encoding="utf-8"?>
<sst xmlns="http://schemas.openxmlformats.org/spreadsheetml/2006/main" count="278" uniqueCount="254">
  <si>
    <t>質　　　問　　　書</t>
    <phoneticPr fontId="11"/>
  </si>
  <si>
    <t>日</t>
    <rPh sb="0" eb="1">
      <t>ニチ</t>
    </rPh>
    <phoneticPr fontId="11"/>
  </si>
  <si>
    <t>住所</t>
    <phoneticPr fontId="3"/>
  </si>
  <si>
    <t>代表者職氏名</t>
    <rPh sb="3" eb="4">
      <t>ショク</t>
    </rPh>
    <phoneticPr fontId="3"/>
  </si>
  <si>
    <t xml:space="preserve"> 　　</t>
    <phoneticPr fontId="11"/>
  </si>
  <si>
    <t>記</t>
    <phoneticPr fontId="11"/>
  </si>
  <si>
    <t>【質問事項】</t>
    <phoneticPr fontId="11"/>
  </si>
  <si>
    <t>工事場所</t>
    <rPh sb="0" eb="2">
      <t>コウジ</t>
    </rPh>
    <rPh sb="2" eb="4">
      <t>バショ</t>
    </rPh>
    <phoneticPr fontId="3"/>
  </si>
  <si>
    <t>工事概要</t>
    <rPh sb="0" eb="2">
      <t>コウジ</t>
    </rPh>
    <rPh sb="2" eb="4">
      <t>ガイヨウ</t>
    </rPh>
    <phoneticPr fontId="3"/>
  </si>
  <si>
    <t>履行期限</t>
    <rPh sb="0" eb="2">
      <t>リコウ</t>
    </rPh>
    <rPh sb="2" eb="4">
      <t>キゲン</t>
    </rPh>
    <phoneticPr fontId="3"/>
  </si>
  <si>
    <t>完成工事高</t>
    <rPh sb="0" eb="2">
      <t>カンセイ</t>
    </rPh>
    <rPh sb="2" eb="4">
      <t>コウジ</t>
    </rPh>
    <rPh sb="4" eb="5">
      <t>ダカ</t>
    </rPh>
    <phoneticPr fontId="3"/>
  </si>
  <si>
    <t>その他</t>
    <rPh sb="2" eb="3">
      <t>タ</t>
    </rPh>
    <phoneticPr fontId="3"/>
  </si>
  <si>
    <t>技術者要件</t>
    <rPh sb="0" eb="3">
      <t>ギジュツシャ</t>
    </rPh>
    <rPh sb="3" eb="5">
      <t>ヨウケン</t>
    </rPh>
    <phoneticPr fontId="3"/>
  </si>
  <si>
    <t>その他要件</t>
    <rPh sb="2" eb="3">
      <t>タ</t>
    </rPh>
    <rPh sb="3" eb="5">
      <t>ヨウケン</t>
    </rPh>
    <phoneticPr fontId="3"/>
  </si>
  <si>
    <t>入札方法</t>
    <rPh sb="0" eb="2">
      <t>ニュウサツ</t>
    </rPh>
    <rPh sb="2" eb="4">
      <t>ホウホウ</t>
    </rPh>
    <phoneticPr fontId="3"/>
  </si>
  <si>
    <t>入札方法等</t>
    <rPh sb="0" eb="2">
      <t>ニュウサツ</t>
    </rPh>
    <rPh sb="2" eb="4">
      <t>ホウホウ</t>
    </rPh>
    <rPh sb="4" eb="5">
      <t>トウ</t>
    </rPh>
    <phoneticPr fontId="3"/>
  </si>
  <si>
    <t>工事費内訳書</t>
    <rPh sb="0" eb="3">
      <t>コウジヒ</t>
    </rPh>
    <rPh sb="3" eb="5">
      <t>ウチワケ</t>
    </rPh>
    <rPh sb="5" eb="6">
      <t>ショ</t>
    </rPh>
    <phoneticPr fontId="3"/>
  </si>
  <si>
    <t>入札保証金</t>
    <rPh sb="0" eb="2">
      <t>ニュウサツ</t>
    </rPh>
    <rPh sb="2" eb="5">
      <t>ホショウキン</t>
    </rPh>
    <phoneticPr fontId="3"/>
  </si>
  <si>
    <t>契約保証金</t>
    <rPh sb="0" eb="2">
      <t>ケイヤク</t>
    </rPh>
    <rPh sb="2" eb="5">
      <t>ホショウキン</t>
    </rPh>
    <phoneticPr fontId="3"/>
  </si>
  <si>
    <t>期　　間</t>
    <rPh sb="0" eb="1">
      <t>キ</t>
    </rPh>
    <rPh sb="3" eb="4">
      <t>アイダ</t>
    </rPh>
    <phoneticPr fontId="3"/>
  </si>
  <si>
    <t>場　　所</t>
    <rPh sb="0" eb="1">
      <t>バ</t>
    </rPh>
    <rPh sb="3" eb="4">
      <t>ショ</t>
    </rPh>
    <phoneticPr fontId="3"/>
  </si>
  <si>
    <t>部 分 払</t>
    <rPh sb="0" eb="1">
      <t>ブ</t>
    </rPh>
    <rPh sb="2" eb="3">
      <t>ブン</t>
    </rPh>
    <rPh sb="4" eb="5">
      <t>バラ</t>
    </rPh>
    <phoneticPr fontId="3"/>
  </si>
  <si>
    <t>　事後審査型条件付一般競争入札に付するので、地方自治法施行令（昭和22年政令第16号）第167条の６の規定により、次のとおり公告する。</t>
    <rPh sb="1" eb="3">
      <t>ジゴ</t>
    </rPh>
    <rPh sb="3" eb="5">
      <t>シンサ</t>
    </rPh>
    <rPh sb="5" eb="6">
      <t>ガタ</t>
    </rPh>
    <rPh sb="6" eb="8">
      <t>ジョウケン</t>
    </rPh>
    <rPh sb="8" eb="9">
      <t>ツキ</t>
    </rPh>
    <rPh sb="9" eb="11">
      <t>イッパン</t>
    </rPh>
    <rPh sb="11" eb="13">
      <t>キョウソウ</t>
    </rPh>
    <rPh sb="13" eb="15">
      <t>ニュウサツ</t>
    </rPh>
    <phoneticPr fontId="3"/>
  </si>
  <si>
    <t>　　特定</t>
    <rPh sb="2" eb="4">
      <t>トクテイ</t>
    </rPh>
    <phoneticPr fontId="3"/>
  </si>
  <si>
    <t>　　　　　</t>
  </si>
  <si>
    <t>その他（下記に示すもの）</t>
    <rPh sb="2" eb="3">
      <t>タ</t>
    </rPh>
    <rPh sb="4" eb="6">
      <t>カキ</t>
    </rPh>
    <rPh sb="7" eb="8">
      <t>シメ</t>
    </rPh>
    <phoneticPr fontId="3"/>
  </si>
  <si>
    <t>　　</t>
    <phoneticPr fontId="3"/>
  </si>
  <si>
    <t>所在地</t>
    <rPh sb="0" eb="3">
      <t>ショザイチ</t>
    </rPh>
    <phoneticPr fontId="3"/>
  </si>
  <si>
    <t>　　</t>
    <phoneticPr fontId="3"/>
  </si>
  <si>
    <t>建設業の許可証明書等の写し</t>
    <rPh sb="6" eb="8">
      <t>ショウメイ</t>
    </rPh>
    <rPh sb="9" eb="10">
      <t>トウ</t>
    </rPh>
    <phoneticPr fontId="3"/>
  </si>
  <si>
    <t>発注公告</t>
    <rPh sb="0" eb="2">
      <t>ハッチュウ</t>
    </rPh>
    <rPh sb="2" eb="4">
      <t>コウコク</t>
    </rPh>
    <phoneticPr fontId="3"/>
  </si>
  <si>
    <t>経営事項審査結果通知書の写し</t>
    <phoneticPr fontId="3"/>
  </si>
  <si>
    <t>　　</t>
    <phoneticPr fontId="3"/>
  </si>
  <si>
    <t>発注業種</t>
    <rPh sb="0" eb="2">
      <t>ハッチュウ</t>
    </rPh>
    <rPh sb="2" eb="4">
      <t>ギョウシュ</t>
    </rPh>
    <phoneticPr fontId="3"/>
  </si>
  <si>
    <t>工 事 名</t>
    <rPh sb="0" eb="1">
      <t>コウ</t>
    </rPh>
    <rPh sb="2" eb="3">
      <t>コト</t>
    </rPh>
    <rPh sb="4" eb="5">
      <t>メイ</t>
    </rPh>
    <phoneticPr fontId="3"/>
  </si>
  <si>
    <t>そ の 他</t>
    <rPh sb="4" eb="5">
      <t>タ</t>
    </rPh>
    <phoneticPr fontId="3"/>
  </si>
  <si>
    <t>予定価格</t>
    <rPh sb="0" eb="2">
      <t>ヨテイ</t>
    </rPh>
    <rPh sb="2" eb="4">
      <t>カカク</t>
    </rPh>
    <phoneticPr fontId="3"/>
  </si>
  <si>
    <t>最低制限価格</t>
    <rPh sb="0" eb="2">
      <t>サイテイ</t>
    </rPh>
    <rPh sb="2" eb="4">
      <t>セイゲン</t>
    </rPh>
    <rPh sb="4" eb="6">
      <t>カカク</t>
    </rPh>
    <phoneticPr fontId="3"/>
  </si>
  <si>
    <t>同種工事　　　　　施工実績</t>
    <rPh sb="0" eb="1">
      <t>ドウ</t>
    </rPh>
    <rPh sb="1" eb="2">
      <t>タネ</t>
    </rPh>
    <rPh sb="2" eb="4">
      <t>コウジ</t>
    </rPh>
    <rPh sb="9" eb="11">
      <t>セコウ</t>
    </rPh>
    <rPh sb="11" eb="13">
      <t>ジッセキ</t>
    </rPh>
    <phoneticPr fontId="3"/>
  </si>
  <si>
    <t>　　現場代理人</t>
    <rPh sb="2" eb="4">
      <t>ゲンバ</t>
    </rPh>
    <rPh sb="4" eb="7">
      <t>ダイリニン</t>
    </rPh>
    <phoneticPr fontId="3"/>
  </si>
  <si>
    <t>　　主任技術者</t>
    <rPh sb="2" eb="4">
      <t>シュニン</t>
    </rPh>
    <rPh sb="4" eb="7">
      <t>ギジュツシャ</t>
    </rPh>
    <phoneticPr fontId="3"/>
  </si>
  <si>
    <t>　　監理技術者</t>
    <rPh sb="2" eb="4">
      <t>カンリ</t>
    </rPh>
    <rPh sb="4" eb="7">
      <t>ギジュツシャ</t>
    </rPh>
    <phoneticPr fontId="3"/>
  </si>
  <si>
    <t>　　その他技術者</t>
    <rPh sb="4" eb="5">
      <t>タ</t>
    </rPh>
    <rPh sb="5" eb="8">
      <t>ギジュツシャ</t>
    </rPh>
    <phoneticPr fontId="3"/>
  </si>
  <si>
    <t>　　その他</t>
    <rPh sb="4" eb="5">
      <t>タ</t>
    </rPh>
    <phoneticPr fontId="3"/>
  </si>
  <si>
    <t>日時</t>
    <rPh sb="0" eb="1">
      <t>ヒ</t>
    </rPh>
    <rPh sb="1" eb="2">
      <t>ジ</t>
    </rPh>
    <phoneticPr fontId="3"/>
  </si>
  <si>
    <t>場所</t>
    <rPh sb="0" eb="1">
      <t>バ</t>
    </rPh>
    <rPh sb="1" eb="2">
      <t>ショ</t>
    </rPh>
    <phoneticPr fontId="3"/>
  </si>
  <si>
    <t>前払金</t>
    <rPh sb="0" eb="1">
      <t>マエ</t>
    </rPh>
    <rPh sb="1" eb="2">
      <t>バライ</t>
    </rPh>
    <rPh sb="2" eb="3">
      <t>キン</t>
    </rPh>
    <phoneticPr fontId="3"/>
  </si>
  <si>
    <t>建設業許可</t>
    <rPh sb="0" eb="3">
      <t>ケンセツギョウ</t>
    </rPh>
    <rPh sb="3" eb="5">
      <t>キョカ</t>
    </rPh>
    <phoneticPr fontId="3"/>
  </si>
  <si>
    <t>回答日</t>
    <rPh sb="0" eb="1">
      <t>カイ</t>
    </rPh>
    <rPh sb="1" eb="2">
      <t>コタエ</t>
    </rPh>
    <rPh sb="2" eb="3">
      <t>ビ</t>
    </rPh>
    <phoneticPr fontId="3"/>
  </si>
  <si>
    <t>質疑・回答</t>
    <rPh sb="0" eb="2">
      <t>シツギ</t>
    </rPh>
    <rPh sb="3" eb="5">
      <t>カイトウ</t>
    </rPh>
    <phoneticPr fontId="3"/>
  </si>
  <si>
    <t>　事後審査型条件付一般競争入札の実施について</t>
    <rPh sb="1" eb="3">
      <t>ジゴ</t>
    </rPh>
    <rPh sb="3" eb="5">
      <t>シンサ</t>
    </rPh>
    <rPh sb="5" eb="6">
      <t>ガタ</t>
    </rPh>
    <rPh sb="6" eb="8">
      <t>ジョウケン</t>
    </rPh>
    <rPh sb="8" eb="9">
      <t>ツキ</t>
    </rPh>
    <rPh sb="9" eb="11">
      <t>イッパン</t>
    </rPh>
    <rPh sb="11" eb="13">
      <t>キョウソウ</t>
    </rPh>
    <rPh sb="13" eb="15">
      <t>ニュウサツ</t>
    </rPh>
    <rPh sb="16" eb="18">
      <t>ジッシ</t>
    </rPh>
    <phoneticPr fontId="3"/>
  </si>
  <si>
    <t>１級土木施工管理技士又は大臣認定</t>
    <rPh sb="9" eb="10">
      <t>シ</t>
    </rPh>
    <phoneticPr fontId="3"/>
  </si>
  <si>
    <t>１級電気工事施工管理技士又は大臣認定</t>
    <rPh sb="11" eb="12">
      <t>シ</t>
    </rPh>
    <phoneticPr fontId="3"/>
  </si>
  <si>
    <t>１級管工事施工管理技士又は大臣認定</t>
    <rPh sb="10" eb="11">
      <t>シ</t>
    </rPh>
    <phoneticPr fontId="3"/>
  </si>
  <si>
    <t>１級造園施工管理技士又は大臣認定</t>
    <rPh sb="9" eb="10">
      <t>シ</t>
    </rPh>
    <phoneticPr fontId="3"/>
  </si>
  <si>
    <t>１級建築士、１級建築施工管理技士又は大臣認定</t>
    <rPh sb="1" eb="2">
      <t>キュウ</t>
    </rPh>
    <rPh sb="2" eb="4">
      <t>ケンチク</t>
    </rPh>
    <rPh sb="4" eb="5">
      <t>シ</t>
    </rPh>
    <rPh sb="15" eb="16">
      <t>シ</t>
    </rPh>
    <rPh sb="16" eb="17">
      <t>マタ</t>
    </rPh>
    <phoneticPr fontId="3"/>
  </si>
  <si>
    <t>１級建築施工管理技士又は大臣認定</t>
    <rPh sb="9" eb="10">
      <t>シ</t>
    </rPh>
    <rPh sb="10" eb="11">
      <t>マタ</t>
    </rPh>
    <phoneticPr fontId="3"/>
  </si>
  <si>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3"/>
  </si>
  <si>
    <t>１級土木施工管理技士、１級建設機械施工技士又は大臣認定</t>
    <rPh sb="9" eb="10">
      <t>シ</t>
    </rPh>
    <rPh sb="12" eb="13">
      <t>キュウ</t>
    </rPh>
    <rPh sb="13" eb="15">
      <t>ケンセツ</t>
    </rPh>
    <rPh sb="15" eb="17">
      <t>キカイ</t>
    </rPh>
    <rPh sb="17" eb="19">
      <t>セコウ</t>
    </rPh>
    <rPh sb="19" eb="21">
      <t>ギシ</t>
    </rPh>
    <phoneticPr fontId="3"/>
  </si>
  <si>
    <t>専任配置</t>
    <rPh sb="0" eb="2">
      <t>センニン</t>
    </rPh>
    <rPh sb="2" eb="4">
      <t>ハイチ</t>
    </rPh>
    <phoneticPr fontId="3"/>
  </si>
  <si>
    <t>受付期間</t>
    <rPh sb="0" eb="2">
      <t>ウケツケ</t>
    </rPh>
    <rPh sb="2" eb="4">
      <t>キカン</t>
    </rPh>
    <phoneticPr fontId="3"/>
  </si>
  <si>
    <t>事後審査型条件付一般競争入札参加資格要件総括表（様式第２号）</t>
    <rPh sb="24" eb="26">
      <t>ヨウシキ</t>
    </rPh>
    <rPh sb="26" eb="27">
      <t>ダイ</t>
    </rPh>
    <rPh sb="28" eb="29">
      <t>ゴウ</t>
    </rPh>
    <phoneticPr fontId="3"/>
  </si>
  <si>
    <t>事後審査型条件付一般競争入札参加資格確認申請書（様式第１号）</t>
    <phoneticPr fontId="3"/>
  </si>
  <si>
    <t>　　</t>
    <phoneticPr fontId="3"/>
  </si>
  <si>
    <t>配置予定の現場代理人及び主任（監理）技術者届出書（様式第４号）</t>
    <rPh sb="27" eb="28">
      <t>ダイ</t>
    </rPh>
    <rPh sb="29" eb="30">
      <t>ゴウ</t>
    </rPh>
    <phoneticPr fontId="3"/>
  </si>
  <si>
    <t>　　</t>
    <phoneticPr fontId="3"/>
  </si>
  <si>
    <t>２級土木施工管理技士(土木)以上</t>
    <rPh sb="9" eb="10">
      <t>シ</t>
    </rPh>
    <rPh sb="14" eb="16">
      <t>イジョウ</t>
    </rPh>
    <phoneticPr fontId="3"/>
  </si>
  <si>
    <t>２級土木施工管理技士(薬液注入)以上</t>
    <rPh sb="9" eb="10">
      <t>シ</t>
    </rPh>
    <rPh sb="16" eb="18">
      <t>イジョウ</t>
    </rPh>
    <phoneticPr fontId="3"/>
  </si>
  <si>
    <t>２級建築士又は２級建築施工管理技士(建築)以上</t>
    <rPh sb="1" eb="2">
      <t>キュウ</t>
    </rPh>
    <rPh sb="2" eb="4">
      <t>ケンチク</t>
    </rPh>
    <rPh sb="4" eb="5">
      <t>シ</t>
    </rPh>
    <rPh sb="5" eb="6">
      <t>マタ</t>
    </rPh>
    <rPh sb="16" eb="17">
      <t>シ</t>
    </rPh>
    <rPh sb="21" eb="23">
      <t>イジョウ</t>
    </rPh>
    <phoneticPr fontId="3"/>
  </si>
  <si>
    <t>２級建築士以上</t>
    <rPh sb="1" eb="2">
      <t>キュウ</t>
    </rPh>
    <rPh sb="2" eb="4">
      <t>ケンチク</t>
    </rPh>
    <rPh sb="4" eb="5">
      <t>シ</t>
    </rPh>
    <rPh sb="5" eb="7">
      <t>イジョウ</t>
    </rPh>
    <phoneticPr fontId="3"/>
  </si>
  <si>
    <t>２級建築施工管理技士(躯体)以上</t>
    <rPh sb="9" eb="10">
      <t>シ</t>
    </rPh>
    <rPh sb="14" eb="16">
      <t>イジョウ</t>
    </rPh>
    <phoneticPr fontId="3"/>
  </si>
  <si>
    <t>２級建築施工管理技士(仕上げ)以上</t>
    <rPh sb="9" eb="10">
      <t>シ</t>
    </rPh>
    <rPh sb="15" eb="17">
      <t>イジョウ</t>
    </rPh>
    <phoneticPr fontId="3"/>
  </si>
  <si>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3"/>
  </si>
  <si>
    <t>２級管工事施工管理技士以上</t>
    <rPh sb="10" eb="11">
      <t>シ</t>
    </rPh>
    <rPh sb="11" eb="13">
      <t>イジョウ</t>
    </rPh>
    <phoneticPr fontId="3"/>
  </si>
  <si>
    <t>２級造園施工管理技士以上</t>
    <rPh sb="9" eb="10">
      <t>シ</t>
    </rPh>
    <rPh sb="10" eb="12">
      <t>イジョウ</t>
    </rPh>
    <phoneticPr fontId="3"/>
  </si>
  <si>
    <t>配置予定の主任（監理）技術者の工事経験届出書（様式第５号）</t>
    <rPh sb="17" eb="19">
      <t>ケイケン</t>
    </rPh>
    <rPh sb="19" eb="21">
      <t>トドケデ</t>
    </rPh>
    <rPh sb="21" eb="22">
      <t>ショ</t>
    </rPh>
    <rPh sb="25" eb="26">
      <t>ダイ</t>
    </rPh>
    <rPh sb="27" eb="28">
      <t>ゴウ</t>
    </rPh>
    <phoneticPr fontId="3"/>
  </si>
  <si>
    <t>年</t>
    <rPh sb="0" eb="1">
      <t>ネン</t>
    </rPh>
    <phoneticPr fontId="3"/>
  </si>
  <si>
    <t>工事名</t>
    <rPh sb="0" eb="2">
      <t>コウジ</t>
    </rPh>
    <rPh sb="2" eb="3">
      <t>メイ</t>
    </rPh>
    <phoneticPr fontId="11"/>
  </si>
  <si>
    <t>年</t>
    <rPh sb="0" eb="1">
      <t>ネン</t>
    </rPh>
    <phoneticPr fontId="11"/>
  </si>
  <si>
    <t>月</t>
    <rPh sb="0" eb="1">
      <t>ガツ</t>
    </rPh>
    <phoneticPr fontId="11"/>
  </si>
  <si>
    <t>月</t>
    <rPh sb="0" eb="1">
      <t>ガツ</t>
    </rPh>
    <phoneticPr fontId="3"/>
  </si>
  <si>
    <t>日</t>
    <rPh sb="0" eb="1">
      <t>ヒ</t>
    </rPh>
    <phoneticPr fontId="3"/>
  </si>
  <si>
    <t>落札可能件数届出書</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</si>
  <si>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</si>
  <si>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</si>
  <si>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</si>
  <si>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下記のとおり落札可能件数を報告します。</t>
  </si>
  <si>
    <t>記</t>
    <rPh sb="0" eb="1">
      <t>キ</t>
    </rPh>
    <phoneticPr fontId="3"/>
  </si>
  <si>
    <t>年</t>
  </si>
  <si>
    <t>月</t>
  </si>
  <si>
    <t>件</t>
  </si>
  <si>
    <t>落札可能件数</t>
  </si>
  <si>
    <t>対象件数</t>
    <rPh sb="0" eb="2">
      <t>タイショウ</t>
    </rPh>
    <phoneticPr fontId="3"/>
  </si>
  <si>
    <t>工事名</t>
    <rPh sb="0" eb="2">
      <t>コウジ</t>
    </rPh>
    <rPh sb="2" eb="3">
      <t>メイ</t>
    </rPh>
    <phoneticPr fontId="3"/>
  </si>
  <si>
    <t>(1)　最新の審査基準日のもの</t>
    <rPh sb="4" eb="6">
      <t>サイシン</t>
    </rPh>
    <rPh sb="7" eb="9">
      <t>シンサ</t>
    </rPh>
    <rPh sb="9" eb="11">
      <t>キジュン</t>
    </rPh>
    <rPh sb="11" eb="12">
      <t>ビ</t>
    </rPh>
    <phoneticPr fontId="3"/>
  </si>
  <si>
    <t>点以上</t>
    <rPh sb="0" eb="1">
      <t>テン</t>
    </rPh>
    <rPh sb="1" eb="3">
      <t>イジョウ</t>
    </rPh>
    <phoneticPr fontId="3"/>
  </si>
  <si>
    <t>点以下</t>
    <rPh sb="0" eb="1">
      <t>テン</t>
    </rPh>
    <rPh sb="1" eb="3">
      <t>イカ</t>
    </rPh>
    <phoneticPr fontId="3"/>
  </si>
  <si>
    <t>専任技術者証明書の写し、経営業務の管理責任者証明書の写し</t>
    <phoneticPr fontId="3"/>
  </si>
  <si>
    <t>無</t>
  </si>
  <si>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3"/>
  </si>
  <si>
    <t>２級土木施工管理技士(鋼構造物塗装)以上</t>
    <rPh sb="9" eb="10">
      <t>シ</t>
    </rPh>
    <rPh sb="11" eb="12">
      <t>ハガネ</t>
    </rPh>
    <rPh sb="18" eb="20">
      <t>イジョウ</t>
    </rPh>
    <phoneticPr fontId="3"/>
  </si>
  <si>
    <t>資格名称</t>
    <rPh sb="0" eb="2">
      <t>シカク</t>
    </rPh>
    <rPh sb="2" eb="4">
      <t>メイショウ</t>
    </rPh>
    <phoneticPr fontId="3"/>
  </si>
  <si>
    <t>落札候補となっている件数(B)</t>
    <rPh sb="0" eb="2">
      <t>ラクサツ</t>
    </rPh>
    <rPh sb="2" eb="4">
      <t>コウホ</t>
    </rPh>
    <rPh sb="10" eb="12">
      <t>ケンスウ</t>
    </rPh>
    <phoneticPr fontId="3"/>
  </si>
  <si>
    <t>(B)が落札決定となった場合
の落札可能件数　　(A-B)</t>
    <rPh sb="4" eb="6">
      <t>ラクサツ</t>
    </rPh>
    <rPh sb="6" eb="8">
      <t>ケッテイ</t>
    </rPh>
    <rPh sb="12" eb="14">
      <t>バアイ</t>
    </rPh>
    <rPh sb="16" eb="18">
      <t>ラクサツ</t>
    </rPh>
    <rPh sb="18" eb="20">
      <t>カノウ</t>
    </rPh>
    <rPh sb="20" eb="22">
      <t>ケンスウ</t>
    </rPh>
    <phoneticPr fontId="3"/>
  </si>
  <si>
    <t>落札可能件数(現在、落札候補
となっている件数を含む｡)　(A)</t>
    <rPh sb="0" eb="2">
      <t>ラクサツ</t>
    </rPh>
    <rPh sb="2" eb="4">
      <t>カノウ</t>
    </rPh>
    <rPh sb="4" eb="6">
      <t>ケンスウ</t>
    </rPh>
    <rPh sb="7" eb="9">
      <t>ゲンザイ</t>
    </rPh>
    <rPh sb="10" eb="12">
      <t>ラクサツ</t>
    </rPh>
    <rPh sb="12" eb="14">
      <t>コウホ</t>
    </rPh>
    <rPh sb="21" eb="23">
      <t>ケンスウ</t>
    </rPh>
    <rPh sb="24" eb="25">
      <t>フク</t>
    </rPh>
    <phoneticPr fontId="3"/>
  </si>
  <si>
    <t>免除</t>
    <phoneticPr fontId="3"/>
  </si>
  <si>
    <t>　　</t>
    <phoneticPr fontId="3"/>
  </si>
  <si>
    <t>１）</t>
    <phoneticPr fontId="3"/>
  </si>
  <si>
    <t>２）</t>
    <phoneticPr fontId="3"/>
  </si>
  <si>
    <t>３）</t>
  </si>
  <si>
    <t>同種工事施工実績の認定に当たっては、次の要件を満たすことを要する。</t>
    <rPh sb="0" eb="2">
      <t>ドウシュ</t>
    </rPh>
    <rPh sb="2" eb="4">
      <t>コウジ</t>
    </rPh>
    <rPh sb="4" eb="6">
      <t>セコウ</t>
    </rPh>
    <rPh sb="6" eb="8">
      <t>ジッセキ</t>
    </rPh>
    <rPh sb="9" eb="11">
      <t>ニンテイ</t>
    </rPh>
    <rPh sb="12" eb="13">
      <t>ア</t>
    </rPh>
    <rPh sb="18" eb="19">
      <t>ツギ</t>
    </rPh>
    <rPh sb="20" eb="22">
      <t>ヨウケン</t>
    </rPh>
    <rPh sb="23" eb="24">
      <t>ミ</t>
    </rPh>
    <rPh sb="29" eb="30">
      <t>ヨウ</t>
    </rPh>
    <phoneticPr fontId="3"/>
  </si>
  <si>
    <t>２　発注者作成による設計書、図面等により工事の施工内容が明確であること。</t>
    <rPh sb="2" eb="4">
      <t>ハッチュウ</t>
    </rPh>
    <rPh sb="4" eb="5">
      <t>シャ</t>
    </rPh>
    <rPh sb="5" eb="7">
      <t>サクセイ</t>
    </rPh>
    <rPh sb="10" eb="12">
      <t>セッケイ</t>
    </rPh>
    <rPh sb="12" eb="13">
      <t>ショ</t>
    </rPh>
    <rPh sb="14" eb="16">
      <t>ズメン</t>
    </rPh>
    <rPh sb="16" eb="17">
      <t>トウ</t>
    </rPh>
    <rPh sb="20" eb="22">
      <t>コウジ</t>
    </rPh>
    <rPh sb="23" eb="25">
      <t>セコウ</t>
    </rPh>
    <rPh sb="25" eb="27">
      <t>ナイヨウ</t>
    </rPh>
    <rPh sb="28" eb="30">
      <t>メイカク</t>
    </rPh>
    <phoneticPr fontId="3"/>
  </si>
  <si>
    <t>商号又は名称</t>
  </si>
  <si>
    <t>（FAX、メールにより提出する場合は、送信後に確認のため必ず電話連絡すること。）</t>
    <rPh sb="11" eb="13">
      <t>テイシュツ</t>
    </rPh>
    <rPh sb="15" eb="17">
      <t>バアイ</t>
    </rPh>
    <phoneticPr fontId="3"/>
  </si>
  <si>
    <t>設計図書
の閲覧</t>
    <rPh sb="0" eb="2">
      <t>セッケイ</t>
    </rPh>
    <rPh sb="2" eb="4">
      <t>トショ</t>
    </rPh>
    <rPh sb="6" eb="8">
      <t>エツラン</t>
    </rPh>
    <phoneticPr fontId="3"/>
  </si>
  <si>
    <t>４）</t>
  </si>
  <si>
    <t>入札参加者は入札日の開札に立ち会うことができる。（前日までに申し出を要する。）</t>
    <phoneticPr fontId="11"/>
  </si>
  <si>
    <t>入札価格と工事費内訳書の合計金額は同額としてください。</t>
    <rPh sb="5" eb="8">
      <t>コウジヒ</t>
    </rPh>
    <rPh sb="8" eb="11">
      <t>ウチワケショ</t>
    </rPh>
    <rPh sb="12" eb="14">
      <t>ゴウケイ</t>
    </rPh>
    <rPh sb="14" eb="16">
      <t>キンガク</t>
    </rPh>
    <rPh sb="17" eb="19">
      <t>ドウガク</t>
    </rPh>
    <phoneticPr fontId="3"/>
  </si>
  <si>
    <t>工　事　費　内　訳　書</t>
    <rPh sb="0" eb="1">
      <t>コウ</t>
    </rPh>
    <rPh sb="2" eb="3">
      <t>コト</t>
    </rPh>
    <rPh sb="4" eb="5">
      <t>ヒ</t>
    </rPh>
    <rPh sb="6" eb="7">
      <t>ナイ</t>
    </rPh>
    <rPh sb="8" eb="9">
      <t>ヤク</t>
    </rPh>
    <rPh sb="10" eb="11">
      <t>ショ</t>
    </rPh>
    <phoneticPr fontId="11"/>
  </si>
  <si>
    <t>住所</t>
    <rPh sb="0" eb="2">
      <t>ジュウショ</t>
    </rPh>
    <phoneticPr fontId="11"/>
  </si>
  <si>
    <t>商号又は名称</t>
    <rPh sb="0" eb="2">
      <t>ショウゴウ</t>
    </rPh>
    <rPh sb="2" eb="3">
      <t>マタ</t>
    </rPh>
    <rPh sb="4" eb="6">
      <t>メイショウ</t>
    </rPh>
    <phoneticPr fontId="11"/>
  </si>
  <si>
    <t>代表者名</t>
    <rPh sb="0" eb="3">
      <t>ダイヒョウシャ</t>
    </rPh>
    <rPh sb="3" eb="4">
      <t>メイ</t>
    </rPh>
    <phoneticPr fontId="11"/>
  </si>
  <si>
    <t>内　　　　訳</t>
    <rPh sb="0" eb="1">
      <t>ウチ</t>
    </rPh>
    <rPh sb="5" eb="6">
      <t>ヤク</t>
    </rPh>
    <phoneticPr fontId="11"/>
  </si>
  <si>
    <t>単位</t>
    <rPh sb="0" eb="2">
      <t>タンイ</t>
    </rPh>
    <phoneticPr fontId="11"/>
  </si>
  <si>
    <t>数量</t>
    <rPh sb="0" eb="2">
      <t>スウリョウ</t>
    </rPh>
    <phoneticPr fontId="11"/>
  </si>
  <si>
    <t>単価</t>
    <rPh sb="0" eb="2">
      <t>タンカ</t>
    </rPh>
    <phoneticPr fontId="11"/>
  </si>
  <si>
    <t>金　額</t>
    <rPh sb="0" eb="1">
      <t>キン</t>
    </rPh>
    <rPh sb="2" eb="3">
      <t>ガク</t>
    </rPh>
    <phoneticPr fontId="11"/>
  </si>
  <si>
    <t>合計金額（税抜き）</t>
    <rPh sb="0" eb="2">
      <t>ゴウケイ</t>
    </rPh>
    <rPh sb="2" eb="4">
      <t>キンガク</t>
    </rPh>
    <rPh sb="5" eb="6">
      <t>ゼイ</t>
    </rPh>
    <rPh sb="6" eb="7">
      <t>ヌ</t>
    </rPh>
    <phoneticPr fontId="11"/>
  </si>
  <si>
    <t>注意</t>
    <rPh sb="0" eb="2">
      <t>チュウイ</t>
    </rPh>
    <phoneticPr fontId="11"/>
  </si>
  <si>
    <t>配置予定技術者の手持ち工事状況届出書　　※手持ち工事の届出が必要な業者のみ</t>
  </si>
  <si>
    <t xml:space="preserve"> 　　</t>
    <phoneticPr fontId="3"/>
  </si>
  <si>
    <t>　　一般</t>
  </si>
  <si>
    <t>質問書は別紙様式によりFAX、メールまたは持参により提出すること。</t>
    <rPh sb="0" eb="3">
      <t>シツモンショ</t>
    </rPh>
    <rPh sb="4" eb="6">
      <t>ベッシ</t>
    </rPh>
    <rPh sb="6" eb="8">
      <t>ヨウシキ</t>
    </rPh>
    <rPh sb="21" eb="23">
      <t>ジサン</t>
    </rPh>
    <rPh sb="26" eb="28">
      <t>テイシュツ</t>
    </rPh>
    <phoneticPr fontId="3"/>
  </si>
  <si>
    <t>設計図書に関する質疑の有無について確認すること。</t>
    <phoneticPr fontId="3"/>
  </si>
  <si>
    <t>要　　入札金額の根拠となった内訳書(入札額と同額)を添付すること</t>
  </si>
  <si>
    <t>内訳書に不備がある場合は失格となります。</t>
    <rPh sb="0" eb="2">
      <t>ウチワケ</t>
    </rPh>
    <rPh sb="2" eb="3">
      <t>ショ</t>
    </rPh>
    <rPh sb="4" eb="6">
      <t>フビ</t>
    </rPh>
    <rPh sb="9" eb="11">
      <t>バアイ</t>
    </rPh>
    <rPh sb="12" eb="14">
      <t>シッカク</t>
    </rPh>
    <phoneticPr fontId="3"/>
  </si>
  <si>
    <t>提出期間</t>
    <rPh sb="0" eb="2">
      <t>テイシュツ</t>
    </rPh>
    <rPh sb="2" eb="4">
      <t>キカン</t>
    </rPh>
    <phoneticPr fontId="3"/>
  </si>
  <si>
    <t>開札立会い</t>
    <rPh sb="0" eb="2">
      <t>カイサツ</t>
    </rPh>
    <rPh sb="2" eb="4">
      <t>タチアイ</t>
    </rPh>
    <phoneticPr fontId="3"/>
  </si>
  <si>
    <t>開札日時</t>
    <rPh sb="0" eb="2">
      <t>カイサツ</t>
    </rPh>
    <rPh sb="2" eb="4">
      <t>ニチジ</t>
    </rPh>
    <phoneticPr fontId="3"/>
  </si>
  <si>
    <t>経 審 点 数
（総合評定値Ｐ）</t>
    <rPh sb="0" eb="1">
      <t>キョウ</t>
    </rPh>
    <rPh sb="2" eb="3">
      <t>シン</t>
    </rPh>
    <rPh sb="4" eb="5">
      <t>テン</t>
    </rPh>
    <rPh sb="6" eb="7">
      <t>カズ</t>
    </rPh>
    <rPh sb="9" eb="11">
      <t>ソウゴウ</t>
    </rPh>
    <rPh sb="11" eb="13">
      <t>ヒョウテイ</t>
    </rPh>
    <rPh sb="13" eb="14">
      <t>チ</t>
    </rPh>
    <phoneticPr fontId="3"/>
  </si>
  <si>
    <t>開札日</t>
    <rPh sb="0" eb="1">
      <t>カイ</t>
    </rPh>
    <phoneticPr fontId="3"/>
  </si>
  <si>
    <t>上記開札日の入札に
参加している件数</t>
    <rPh sb="0" eb="2">
      <t>ジョウキ</t>
    </rPh>
    <rPh sb="2" eb="4">
      <t>カイサツ</t>
    </rPh>
    <rPh sb="4" eb="5">
      <t>ビ</t>
    </rPh>
    <rPh sb="6" eb="8">
      <t>ニュウサツ</t>
    </rPh>
    <rPh sb="10" eb="12">
      <t>サンカ</t>
    </rPh>
    <rPh sb="16" eb="18">
      <t>ケンスウ</t>
    </rPh>
    <phoneticPr fontId="3"/>
  </si>
  <si>
    <t>上記開札日に参加している工事名称</t>
    <rPh sb="0" eb="2">
      <t>ジョウキ</t>
    </rPh>
    <rPh sb="2" eb="4">
      <t>カイサツ</t>
    </rPh>
    <rPh sb="4" eb="5">
      <t>ビ</t>
    </rPh>
    <rPh sb="6" eb="8">
      <t>サンカ</t>
    </rPh>
    <rPh sb="12" eb="14">
      <t>コウジ</t>
    </rPh>
    <rPh sb="14" eb="16">
      <t>メイショウ</t>
    </rPh>
    <phoneticPr fontId="3"/>
  </si>
  <si>
    <t>本公告の日から入札書提出期限まで</t>
    <phoneticPr fontId="3"/>
  </si>
  <si>
    <t>(消費税及び地方消費税の額を含む)</t>
    <phoneticPr fontId="3"/>
  </si>
  <si>
    <t>:</t>
    <phoneticPr fontId="3"/>
  </si>
  <si>
    <t>入札価格の積算根拠となった工事価格の内訳を記載してください。</t>
    <phoneticPr fontId="3"/>
  </si>
  <si>
    <t>工事費内訳書は入札書に添付してください。</t>
    <rPh sb="11" eb="13">
      <t>テンプ</t>
    </rPh>
    <phoneticPr fontId="3"/>
  </si>
  <si>
    <t>公告番号</t>
    <rPh sb="0" eb="2">
      <t>コウコク</t>
    </rPh>
    <rPh sb="2" eb="4">
      <t>バンゴウ</t>
    </rPh>
    <phoneticPr fontId="3"/>
  </si>
  <si>
    <t>入札参加
資格要件
(元請要件)</t>
    <rPh sb="0" eb="2">
      <t>ニュウサツ</t>
    </rPh>
    <rPh sb="2" eb="4">
      <t>サンカ</t>
    </rPh>
    <rPh sb="5" eb="7">
      <t>シカク</t>
    </rPh>
    <rPh sb="7" eb="8">
      <t>ヨウ</t>
    </rPh>
    <rPh sb="8" eb="9">
      <t>ケン</t>
    </rPh>
    <rPh sb="11" eb="13">
      <t>モトウケ</t>
    </rPh>
    <rPh sb="13" eb="15">
      <t>ヨウケン</t>
    </rPh>
    <phoneticPr fontId="3"/>
  </si>
  <si>
    <t>桑名広域清掃事業組合管理者　伊藤　徳宇</t>
    <rPh sb="0" eb="2">
      <t>クワナ</t>
    </rPh>
    <rPh sb="2" eb="4">
      <t>コウイキ</t>
    </rPh>
    <rPh sb="4" eb="6">
      <t>セイソウ</t>
    </rPh>
    <rPh sb="6" eb="8">
      <t>ジギョウ</t>
    </rPh>
    <rPh sb="8" eb="10">
      <t>クミアイ</t>
    </rPh>
    <rPh sb="10" eb="13">
      <t>カンリシャ</t>
    </rPh>
    <rPh sb="14" eb="19">
      <t>イトウ</t>
    </rPh>
    <phoneticPr fontId="3"/>
  </si>
  <si>
    <r>
      <t>E-mail　k</t>
    </r>
    <r>
      <rPr>
        <sz val="10"/>
        <rFont val="ＭＳ 明朝"/>
        <family val="1"/>
        <charset val="128"/>
      </rPr>
      <t>seiso</t>
    </r>
    <r>
      <rPr>
        <sz val="10"/>
        <rFont val="ＭＳ 明朝"/>
        <family val="1"/>
        <charset val="128"/>
      </rPr>
      <t>m@city.kuwana.</t>
    </r>
    <r>
      <rPr>
        <sz val="10"/>
        <rFont val="ＭＳ 明朝"/>
        <family val="1"/>
        <charset val="128"/>
      </rPr>
      <t>mie</t>
    </r>
    <r>
      <rPr>
        <sz val="10"/>
        <rFont val="ＭＳ 明朝"/>
        <family val="1"/>
        <charset val="128"/>
      </rPr>
      <t>.jp</t>
    </r>
    <phoneticPr fontId="3"/>
  </si>
  <si>
    <t>FAX 0594-31-1032</t>
    <phoneticPr fontId="3"/>
  </si>
  <si>
    <t>本組合ホームページに回答書を掲載する。</t>
    <rPh sb="0" eb="1">
      <t>ホン</t>
    </rPh>
    <rPh sb="1" eb="3">
      <t>クミアイ</t>
    </rPh>
    <rPh sb="10" eb="13">
      <t>カイトウショ</t>
    </rPh>
    <rPh sb="14" eb="16">
      <t>ケイサイ</t>
    </rPh>
    <phoneticPr fontId="3"/>
  </si>
  <si>
    <t>　提出を求められた日の翌日から起算して２日（本組合の閉庁日を除く。）以内に提出すること</t>
    <rPh sb="1" eb="3">
      <t>テイシュツ</t>
    </rPh>
    <rPh sb="4" eb="5">
      <t>モト</t>
    </rPh>
    <rPh sb="9" eb="10">
      <t>ヒ</t>
    </rPh>
    <rPh sb="11" eb="13">
      <t>ヨクジツ</t>
    </rPh>
    <rPh sb="15" eb="17">
      <t>キサン</t>
    </rPh>
    <rPh sb="20" eb="21">
      <t>ニチ</t>
    </rPh>
    <rPh sb="22" eb="23">
      <t>ホン</t>
    </rPh>
    <rPh sb="23" eb="25">
      <t>クミアイ</t>
    </rPh>
    <rPh sb="26" eb="28">
      <t>ヘイチョウ</t>
    </rPh>
    <rPh sb="28" eb="29">
      <t>ビ</t>
    </rPh>
    <rPh sb="30" eb="31">
      <t>ノゾ</t>
    </rPh>
    <rPh sb="34" eb="36">
      <t>イナイ</t>
    </rPh>
    <rPh sb="37" eb="39">
      <t>テイシュツ</t>
    </rPh>
    <phoneticPr fontId="3"/>
  </si>
  <si>
    <t>様式第2号（第12条関係）</t>
    <rPh sb="0" eb="2">
      <t>ヨウシキ</t>
    </rPh>
    <rPh sb="2" eb="3">
      <t>ダイ</t>
    </rPh>
    <rPh sb="4" eb="5">
      <t>ゴウ</t>
    </rPh>
    <rPh sb="6" eb="7">
      <t>ダイ</t>
    </rPh>
    <rPh sb="9" eb="10">
      <t>ジョウ</t>
    </rPh>
    <rPh sb="10" eb="12">
      <t>カンケイ</t>
    </rPh>
    <phoneticPr fontId="11"/>
  </si>
  <si>
    <t>入　　　札　　　書</t>
    <rPh sb="0" eb="1">
      <t>イリ</t>
    </rPh>
    <rPh sb="4" eb="5">
      <t>サツ</t>
    </rPh>
    <rPh sb="8" eb="9">
      <t>ショ</t>
    </rPh>
    <phoneticPr fontId="11"/>
  </si>
  <si>
    <t>（工事関係用）</t>
    <rPh sb="1" eb="2">
      <t>コウ</t>
    </rPh>
    <rPh sb="2" eb="3">
      <t>ジ</t>
    </rPh>
    <rPh sb="3" eb="5">
      <t>カンケイ</t>
    </rPh>
    <rPh sb="5" eb="6">
      <t>ヨウ</t>
    </rPh>
    <phoneticPr fontId="11"/>
  </si>
  <si>
    <t>入札価格</t>
    <rPh sb="0" eb="2">
      <t>ニュウサツ</t>
    </rPh>
    <rPh sb="2" eb="4">
      <t>カカク</t>
    </rPh>
    <phoneticPr fontId="11"/>
  </si>
  <si>
    <t>百万</t>
    <rPh sb="0" eb="2">
      <t>ヒャクマン</t>
    </rPh>
    <phoneticPr fontId="11"/>
  </si>
  <si>
    <t>千</t>
    <rPh sb="0" eb="1">
      <t>セン</t>
    </rPh>
    <phoneticPr fontId="11"/>
  </si>
  <si>
    <t>円</t>
    <rPh sb="0" eb="1">
      <t>エン</t>
    </rPh>
    <phoneticPr fontId="11"/>
  </si>
  <si>
    <t>工事（施工）場所</t>
    <rPh sb="0" eb="1">
      <t>コウ</t>
    </rPh>
    <rPh sb="1" eb="2">
      <t>コト</t>
    </rPh>
    <rPh sb="3" eb="5">
      <t>セコウ</t>
    </rPh>
    <rPh sb="6" eb="8">
      <t>バショ</t>
    </rPh>
    <phoneticPr fontId="11"/>
  </si>
  <si>
    <t>工事名（目的名）</t>
    <rPh sb="0" eb="2">
      <t>コウジ</t>
    </rPh>
    <rPh sb="2" eb="3">
      <t>メイ</t>
    </rPh>
    <rPh sb="4" eb="6">
      <t>モクテキ</t>
    </rPh>
    <rPh sb="6" eb="7">
      <t>メイ</t>
    </rPh>
    <phoneticPr fontId="11"/>
  </si>
  <si>
    <t>入札保証金額</t>
    <rPh sb="0" eb="2">
      <t>ニュウサツ</t>
    </rPh>
    <rPh sb="2" eb="5">
      <t>ホショウキン</t>
    </rPh>
    <rPh sb="5" eb="6">
      <t>ガク</t>
    </rPh>
    <phoneticPr fontId="11"/>
  </si>
  <si>
    <t>免　　除</t>
    <rPh sb="0" eb="1">
      <t>メン</t>
    </rPh>
    <rPh sb="3" eb="4">
      <t>ジョ</t>
    </rPh>
    <phoneticPr fontId="11"/>
  </si>
  <si>
    <t>上記金額で桑名広域清掃事業組合契約規則及び御指示の条件によって請負したいから入札します。</t>
    <rPh sb="0" eb="2">
      <t>ジョウキ</t>
    </rPh>
    <rPh sb="2" eb="4">
      <t>キンガク</t>
    </rPh>
    <rPh sb="5" eb="7">
      <t>クワナ</t>
    </rPh>
    <rPh sb="7" eb="9">
      <t>コウイキ</t>
    </rPh>
    <rPh sb="9" eb="11">
      <t>セイソウ</t>
    </rPh>
    <rPh sb="11" eb="13">
      <t>ジギョウ</t>
    </rPh>
    <rPh sb="13" eb="15">
      <t>クミアイ</t>
    </rPh>
    <rPh sb="15" eb="17">
      <t>ケイヤク</t>
    </rPh>
    <rPh sb="17" eb="19">
      <t>キソク</t>
    </rPh>
    <rPh sb="19" eb="20">
      <t>オヨ</t>
    </rPh>
    <rPh sb="21" eb="24">
      <t>ゴシジ</t>
    </rPh>
    <rPh sb="25" eb="27">
      <t>ジョウケン</t>
    </rPh>
    <rPh sb="31" eb="33">
      <t>ウケオイ</t>
    </rPh>
    <rPh sb="38" eb="40">
      <t>ニュウサツ</t>
    </rPh>
    <phoneticPr fontId="11"/>
  </si>
  <si>
    <t>日</t>
    <rPh sb="0" eb="1">
      <t>ヒ</t>
    </rPh>
    <phoneticPr fontId="11"/>
  </si>
  <si>
    <t xml:space="preserve">住　所 </t>
    <rPh sb="0" eb="1">
      <t>ジュウ</t>
    </rPh>
    <rPh sb="2" eb="3">
      <t>ショ</t>
    </rPh>
    <phoneticPr fontId="11"/>
  </si>
  <si>
    <t xml:space="preserve">    入　札　者　</t>
    <rPh sb="4" eb="5">
      <t>イリ</t>
    </rPh>
    <rPh sb="6" eb="7">
      <t>サツ</t>
    </rPh>
    <rPh sb="8" eb="9">
      <t>シャ</t>
    </rPh>
    <phoneticPr fontId="11"/>
  </si>
  <si>
    <t xml:space="preserve">氏　名 </t>
    <rPh sb="0" eb="1">
      <t>シ</t>
    </rPh>
    <rPh sb="2" eb="3">
      <t>メイ</t>
    </rPh>
    <phoneticPr fontId="11"/>
  </si>
  <si>
    <t>㊞</t>
  </si>
  <si>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11"/>
  </si>
  <si>
    <t>　　　２．金額の訂正は認めない。</t>
    <rPh sb="5" eb="7">
      <t>キンガク</t>
    </rPh>
    <rPh sb="8" eb="10">
      <t>テイセイ</t>
    </rPh>
    <rPh sb="11" eb="12">
      <t>ミト</t>
    </rPh>
    <phoneticPr fontId="11"/>
  </si>
  <si>
    <t>桑名広域清掃事業組合　管理棟　２階情報啓発室</t>
    <rPh sb="0" eb="2">
      <t>クワナ</t>
    </rPh>
    <rPh sb="2" eb="4">
      <t>コウイキ</t>
    </rPh>
    <rPh sb="4" eb="6">
      <t>セイソウ</t>
    </rPh>
    <rPh sb="6" eb="8">
      <t>ジギョウ</t>
    </rPh>
    <rPh sb="8" eb="10">
      <t>クミアイ</t>
    </rPh>
    <rPh sb="11" eb="13">
      <t>カンリ</t>
    </rPh>
    <rPh sb="13" eb="14">
      <t>トウ</t>
    </rPh>
    <rPh sb="16" eb="17">
      <t>カイ</t>
    </rPh>
    <rPh sb="17" eb="19">
      <t>ジョウホウ</t>
    </rPh>
    <rPh sb="19" eb="21">
      <t>ケイハツ</t>
    </rPh>
    <rPh sb="21" eb="22">
      <t>シツ</t>
    </rPh>
    <phoneticPr fontId="3"/>
  </si>
  <si>
    <t>７）</t>
    <phoneticPr fontId="3"/>
  </si>
  <si>
    <t>封筒表面</t>
    <rPh sb="0" eb="2">
      <t>フウトウ</t>
    </rPh>
    <rPh sb="2" eb="3">
      <t>オモテ</t>
    </rPh>
    <rPh sb="3" eb="4">
      <t>メン</t>
    </rPh>
    <phoneticPr fontId="3"/>
  </si>
  <si>
    <t>｜</t>
    <phoneticPr fontId="11"/>
  </si>
  <si>
    <t>入札書在中</t>
    <phoneticPr fontId="3"/>
  </si>
  <si>
    <t>開札日</t>
    <rPh sb="0" eb="2">
      <t>カイサツ</t>
    </rPh>
    <rPh sb="2" eb="3">
      <t>ビ</t>
    </rPh>
    <phoneticPr fontId="11"/>
  </si>
  <si>
    <t>契約番号</t>
    <rPh sb="0" eb="2">
      <t>ケイヤク</t>
    </rPh>
    <rPh sb="2" eb="4">
      <t>バンゴウ</t>
    </rPh>
    <phoneticPr fontId="11"/>
  </si>
  <si>
    <t>―</t>
    <phoneticPr fontId="11"/>
  </si>
  <si>
    <t>封筒裏面</t>
    <rPh sb="0" eb="2">
      <t>フウトウ</t>
    </rPh>
    <rPh sb="2" eb="3">
      <t>ウラ</t>
    </rPh>
    <rPh sb="3" eb="4">
      <t>メン</t>
    </rPh>
    <phoneticPr fontId="3"/>
  </si>
  <si>
    <t>住所又は
所在地</t>
    <rPh sb="0" eb="2">
      <t>ジュウショ</t>
    </rPh>
    <rPh sb="2" eb="3">
      <t>マタ</t>
    </rPh>
    <rPh sb="5" eb="8">
      <t>ショザイチ</t>
    </rPh>
    <phoneticPr fontId="3"/>
  </si>
  <si>
    <t>桑名市○○○丁目○番○番地</t>
    <rPh sb="0" eb="3">
      <t>クワナシ</t>
    </rPh>
    <rPh sb="6" eb="8">
      <t>チョウメ</t>
    </rPh>
    <rPh sb="9" eb="10">
      <t>バン</t>
    </rPh>
    <rPh sb="11" eb="13">
      <t>バンチ</t>
    </rPh>
    <phoneticPr fontId="3"/>
  </si>
  <si>
    <t xml:space="preserve">氏名又は商号
代表者氏名
</t>
    <rPh sb="0" eb="2">
      <t>シメイ</t>
    </rPh>
    <rPh sb="2" eb="3">
      <t>マタ</t>
    </rPh>
    <rPh sb="4" eb="6">
      <t>ショウゴウ</t>
    </rPh>
    <rPh sb="7" eb="10">
      <t>ダイヒョウシャ</t>
    </rPh>
    <rPh sb="10" eb="12">
      <t>シメイ</t>
    </rPh>
    <phoneticPr fontId="3"/>
  </si>
  <si>
    <t>○○建設
代表取締役　○○　○○</t>
    <rPh sb="2" eb="4">
      <t>ケンセツ</t>
    </rPh>
    <rPh sb="5" eb="7">
      <t>ダイヒョウ</t>
    </rPh>
    <rPh sb="7" eb="9">
      <t>トリシマリ</t>
    </rPh>
    <rPh sb="9" eb="10">
      <t>ヤク</t>
    </rPh>
    <phoneticPr fontId="3"/>
  </si>
  <si>
    <t>市内業者</t>
    <rPh sb="0" eb="2">
      <t>シナイ</t>
    </rPh>
    <rPh sb="2" eb="4">
      <t>ギョウシャ</t>
    </rPh>
    <phoneticPr fontId="3"/>
  </si>
  <si>
    <t>準市内業者</t>
    <rPh sb="0" eb="1">
      <t>ジュン</t>
    </rPh>
    <rPh sb="1" eb="3">
      <t>シナイ</t>
    </rPh>
    <rPh sb="3" eb="5">
      <t>ギョウシャ</t>
    </rPh>
    <phoneticPr fontId="3"/>
  </si>
  <si>
    <t>県内業者</t>
    <rPh sb="0" eb="1">
      <t>ケン</t>
    </rPh>
    <rPh sb="1" eb="2">
      <t>ナイ</t>
    </rPh>
    <rPh sb="2" eb="4">
      <t>ギョウシャ</t>
    </rPh>
    <phoneticPr fontId="3"/>
  </si>
  <si>
    <t>県外業者</t>
    <rPh sb="0" eb="2">
      <t>ケンガイ</t>
    </rPh>
    <rPh sb="2" eb="4">
      <t>ギョウシャ</t>
    </rPh>
    <phoneticPr fontId="3"/>
  </si>
  <si>
    <t>本組合ホームページおよび桑名広域清掃事業組合事務局　管理棟　１階ロビー</t>
    <rPh sb="0" eb="1">
      <t>ホン</t>
    </rPh>
    <rPh sb="1" eb="3">
      <t>クミアイ</t>
    </rPh>
    <rPh sb="12" eb="16">
      <t>クワナコウイキ</t>
    </rPh>
    <rPh sb="16" eb="18">
      <t>セイソウ</t>
    </rPh>
    <rPh sb="18" eb="20">
      <t>ジギョウ</t>
    </rPh>
    <rPh sb="20" eb="22">
      <t>クミアイ</t>
    </rPh>
    <rPh sb="22" eb="25">
      <t>ジムキョク</t>
    </rPh>
    <rPh sb="26" eb="29">
      <t>カンリトウ</t>
    </rPh>
    <rPh sb="31" eb="32">
      <t>カイ</t>
    </rPh>
    <phoneticPr fontId="3"/>
  </si>
  <si>
    <t>郵便による入札（指定封筒を使用し、一般書留、簡易書留、特定記録郵便のいずれかによる。（一般書留又は簡易書留を推奨。））</t>
    <phoneticPr fontId="3"/>
  </si>
  <si>
    <t>５）</t>
    <phoneticPr fontId="3"/>
  </si>
  <si>
    <t>入札参加資格要件において建設業許可が複数設定されている場合は、同一の許可業種に応じた各種要件を満たしていること。</t>
    <rPh sb="0" eb="2">
      <t>ニュウサツ</t>
    </rPh>
    <rPh sb="2" eb="4">
      <t>サンカ</t>
    </rPh>
    <rPh sb="4" eb="6">
      <t>シカク</t>
    </rPh>
    <rPh sb="6" eb="8">
      <t>ヨウケン</t>
    </rPh>
    <rPh sb="12" eb="15">
      <t>ケンセツギョウ</t>
    </rPh>
    <rPh sb="15" eb="17">
      <t>キョカ</t>
    </rPh>
    <rPh sb="18" eb="20">
      <t>フクスウ</t>
    </rPh>
    <rPh sb="20" eb="22">
      <t>セッテイ</t>
    </rPh>
    <rPh sb="27" eb="29">
      <t>バアイ</t>
    </rPh>
    <rPh sb="31" eb="33">
      <t>ドウイツ</t>
    </rPh>
    <rPh sb="34" eb="36">
      <t>キョカ</t>
    </rPh>
    <rPh sb="36" eb="38">
      <t>ギョウシュ</t>
    </rPh>
    <rPh sb="39" eb="40">
      <t>オウ</t>
    </rPh>
    <rPh sb="42" eb="43">
      <t>カク</t>
    </rPh>
    <rPh sb="43" eb="44">
      <t>シュ</t>
    </rPh>
    <rPh sb="44" eb="46">
      <t>ヨウケン</t>
    </rPh>
    <rPh sb="47" eb="48">
      <t>ミ</t>
    </rPh>
    <phoneticPr fontId="3"/>
  </si>
  <si>
    <t>６）郵便入札専用封筒については、郵便入札専用封筒記入例を参考に入札者が作成すること。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</si>
  <si>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入札参加資格要件で求める建設業許可業種を、桑名広域清掃事業組合の構成団体のいずれかの入札参加資格者名簿に希望業種として登録していない者は、本案件に参加できません。</t>
    <rPh sb="0" eb="2">
      <t>ニュウサツ</t>
    </rPh>
    <rPh sb="2" eb="4">
      <t>サンカ</t>
    </rPh>
    <rPh sb="4" eb="6">
      <t>シカク</t>
    </rPh>
    <rPh sb="6" eb="8">
      <t>ヨウケン</t>
    </rPh>
    <rPh sb="9" eb="10">
      <t>モト</t>
    </rPh>
    <rPh sb="12" eb="15">
      <t>ケンセツギョウ</t>
    </rPh>
    <rPh sb="15" eb="17">
      <t>キョカ</t>
    </rPh>
    <rPh sb="17" eb="19">
      <t>ギョウシュ</t>
    </rPh>
    <rPh sb="21" eb="23">
      <t>クワナ</t>
    </rPh>
    <rPh sb="23" eb="25">
      <t>コウイキ</t>
    </rPh>
    <rPh sb="25" eb="27">
      <t>セイソウ</t>
    </rPh>
    <rPh sb="27" eb="29">
      <t>ジギョウ</t>
    </rPh>
    <rPh sb="29" eb="31">
      <t>クミアイ</t>
    </rPh>
    <rPh sb="32" eb="34">
      <t>コウセイ</t>
    </rPh>
    <rPh sb="34" eb="36">
      <t>ダンタイ</t>
    </rPh>
    <rPh sb="42" eb="44">
      <t>ニュウサツ</t>
    </rPh>
    <rPh sb="44" eb="46">
      <t>サンカ</t>
    </rPh>
    <rPh sb="46" eb="48">
      <t>シカク</t>
    </rPh>
    <rPh sb="48" eb="49">
      <t>シャ</t>
    </rPh>
    <rPh sb="49" eb="51">
      <t>メイボ</t>
    </rPh>
    <rPh sb="52" eb="54">
      <t>キボウ</t>
    </rPh>
    <rPh sb="54" eb="56">
      <t>ギョウシュ</t>
    </rPh>
    <rPh sb="59" eb="61">
      <t>トウロク</t>
    </rPh>
    <rPh sb="66" eb="67">
      <t>モノ</t>
    </rPh>
    <rPh sb="69" eb="70">
      <t>ホン</t>
    </rPh>
    <rPh sb="70" eb="72">
      <t>アンケン</t>
    </rPh>
    <rPh sb="73" eb="75">
      <t>サンカ</t>
    </rPh>
    <phoneticPr fontId="3"/>
  </si>
  <si>
    <t>８）</t>
    <phoneticPr fontId="3"/>
  </si>
  <si>
    <t>入札参加資格要件で求める建設業許可業種を、有効な審査基準日の経営事項審査で受審していない者は、本案件に参加できません。</t>
    <rPh sb="21" eb="23">
      <t>ユウコウ</t>
    </rPh>
    <rPh sb="24" eb="26">
      <t>シンサ</t>
    </rPh>
    <rPh sb="26" eb="28">
      <t>キジュン</t>
    </rPh>
    <rPh sb="28" eb="29">
      <t>ビ</t>
    </rPh>
    <rPh sb="30" eb="32">
      <t>ケイエイ</t>
    </rPh>
    <rPh sb="32" eb="34">
      <t>ジコウ</t>
    </rPh>
    <rPh sb="34" eb="36">
      <t>シンサ</t>
    </rPh>
    <rPh sb="37" eb="38">
      <t>ジュ</t>
    </rPh>
    <rPh sb="38" eb="39">
      <t>シン</t>
    </rPh>
    <rPh sb="44" eb="45">
      <t>モノ</t>
    </rPh>
    <rPh sb="47" eb="48">
      <t>ホン</t>
    </rPh>
    <rPh sb="48" eb="50">
      <t>アンケン</t>
    </rPh>
    <rPh sb="51" eb="53">
      <t>サンカ</t>
    </rPh>
    <phoneticPr fontId="3"/>
  </si>
  <si>
    <t>９）郵便入札専用封筒については、郵便入札専用封筒記入例を参考に入札者が作成すること。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</si>
  <si>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10）</t>
    <phoneticPr fontId="3"/>
  </si>
  <si>
    <t>未納税額がないことを証明できる書類（本店所在地の完納証明書）</t>
    <rPh sb="0" eb="1">
      <t>ミ</t>
    </rPh>
    <rPh sb="1" eb="3">
      <t>ノウゼイ</t>
    </rPh>
    <rPh sb="3" eb="4">
      <t>ガク</t>
    </rPh>
    <rPh sb="10" eb="12">
      <t>ショウメイ</t>
    </rPh>
    <rPh sb="15" eb="17">
      <t>ショルイ</t>
    </rPh>
    <rPh sb="18" eb="20">
      <t>ホンテン</t>
    </rPh>
    <rPh sb="20" eb="23">
      <t>ショザイチ</t>
    </rPh>
    <rPh sb="24" eb="26">
      <t>カンノウ</t>
    </rPh>
    <rPh sb="26" eb="29">
      <t>ショウメイショ</t>
    </rPh>
    <phoneticPr fontId="3"/>
  </si>
  <si>
    <t>※法人市町村民税、固定資産税、軽自動車税に未納がないこと</t>
    <rPh sb="21" eb="23">
      <t>ミノウ</t>
    </rPh>
    <phoneticPr fontId="11"/>
  </si>
  <si>
    <t>要（契約金額の1/10以上の額。但し、予定価格500万円未満の場合は免除）</t>
    <rPh sb="19" eb="21">
      <t>ヨテイ</t>
    </rPh>
    <rPh sb="21" eb="23">
      <t>カカク</t>
    </rPh>
    <phoneticPr fontId="3"/>
  </si>
  <si>
    <t>予定価格130万円以上の場合は有り。（契約金額の4/10以内の額）</t>
    <rPh sb="7" eb="11">
      <t>マンエンイジョウ</t>
    </rPh>
    <rPh sb="12" eb="14">
      <t>バアイ</t>
    </rPh>
    <phoneticPr fontId="3"/>
  </si>
  <si>
    <t>令和</t>
    <rPh sb="0" eb="1">
      <t>レイ</t>
    </rPh>
    <rPh sb="1" eb="2">
      <t>ワ</t>
    </rPh>
    <phoneticPr fontId="3"/>
  </si>
  <si>
    <t>桑名市多度町力尾字沢地4028番地</t>
    <rPh sb="0" eb="3">
      <t>クワナシ</t>
    </rPh>
    <rPh sb="3" eb="6">
      <t>タドチョウ</t>
    </rPh>
    <rPh sb="6" eb="7">
      <t>チカラ</t>
    </rPh>
    <rPh sb="7" eb="8">
      <t>オ</t>
    </rPh>
    <rPh sb="8" eb="9">
      <t>アザ</t>
    </rPh>
    <rPh sb="9" eb="10">
      <t>サワ</t>
    </rPh>
    <rPh sb="10" eb="11">
      <t>チ</t>
    </rPh>
    <rPh sb="15" eb="17">
      <t>バンチ</t>
    </rPh>
    <phoneticPr fontId="3"/>
  </si>
  <si>
    <t>工事担当課</t>
    <rPh sb="0" eb="2">
      <t>コウジ</t>
    </rPh>
    <rPh sb="2" eb="4">
      <t>タントウ</t>
    </rPh>
    <rPh sb="4" eb="5">
      <t>カ</t>
    </rPh>
    <phoneticPr fontId="3"/>
  </si>
  <si>
    <t>業務課</t>
    <rPh sb="0" eb="2">
      <t>ギョウム</t>
    </rPh>
    <phoneticPr fontId="3"/>
  </si>
  <si>
    <r>
      <t>本公告に定める事項以外については、</t>
    </r>
    <r>
      <rPr>
        <u/>
        <sz val="10"/>
        <rFont val="ＭＳ 明朝"/>
        <family val="1"/>
        <charset val="128"/>
      </rPr>
      <t>「事後審査型条件付一般競争入札のご案内」</t>
    </r>
    <r>
      <rPr>
        <sz val="10"/>
        <rFont val="ＭＳ 明朝"/>
        <family val="1"/>
        <charset val="128"/>
      </rPr>
      <t>のとおりとする。</t>
    </r>
    <rPh sb="0" eb="1">
      <t>ホン</t>
    </rPh>
    <rPh sb="1" eb="3">
      <t>コウコク</t>
    </rPh>
    <rPh sb="4" eb="5">
      <t>サダ</t>
    </rPh>
    <rPh sb="7" eb="9">
      <t>ジコウ</t>
    </rPh>
    <rPh sb="9" eb="11">
      <t>イガイ</t>
    </rPh>
    <rPh sb="34" eb="36">
      <t>アンナイ</t>
    </rPh>
    <phoneticPr fontId="3"/>
  </si>
  <si>
    <r>
      <t>入札書の提出（郵送）方法は、</t>
    </r>
    <r>
      <rPr>
        <u/>
        <sz val="10"/>
        <rFont val="ＭＳ 明朝"/>
        <family val="1"/>
        <charset val="128"/>
      </rPr>
      <t>「郵便入札について」</t>
    </r>
    <r>
      <rPr>
        <sz val="10"/>
        <rFont val="ＭＳ 明朝"/>
        <family val="1"/>
        <charset val="128"/>
      </rPr>
      <t>のとおりとするので、必ず確認すること。</t>
    </r>
    <rPh sb="7" eb="9">
      <t>ユウソウ</t>
    </rPh>
    <rPh sb="15" eb="17">
      <t>ユウビン</t>
    </rPh>
    <rPh sb="17" eb="19">
      <t>ニュウサツ</t>
    </rPh>
    <phoneticPr fontId="3"/>
  </si>
  <si>
    <r>
      <t>上記のほか、</t>
    </r>
    <r>
      <rPr>
        <u/>
        <sz val="10"/>
        <rFont val="ＭＳ 明朝"/>
        <family val="1"/>
        <charset val="128"/>
      </rPr>
      <t>「桑名広域清掃事業組合郵便入札取扱要綱」</t>
    </r>
    <r>
      <rPr>
        <sz val="10"/>
        <rFont val="ＭＳ 明朝"/>
        <family val="1"/>
        <charset val="128"/>
      </rPr>
      <t>に定めるとおりとする。</t>
    </r>
    <rPh sb="9" eb="11">
      <t>コウイキ</t>
    </rPh>
    <rPh sb="11" eb="13">
      <t>セイソウ</t>
    </rPh>
    <rPh sb="13" eb="15">
      <t>ジギョウ</t>
    </rPh>
    <rPh sb="15" eb="17">
      <t>クミアイ</t>
    </rPh>
    <rPh sb="17" eb="19">
      <t>ユウビン</t>
    </rPh>
    <rPh sb="19" eb="21">
      <t>ニュウサツ</t>
    </rPh>
    <rPh sb="21" eb="23">
      <t>トリアツカイ</t>
    </rPh>
    <rPh sb="23" eb="25">
      <t>ヨウコウ</t>
    </rPh>
    <phoneticPr fontId="3"/>
  </si>
  <si>
    <t>（開札後に落札候補者となった者が提出すべき書類）</t>
    <rPh sb="1" eb="3">
      <t>カイサツ</t>
    </rPh>
    <rPh sb="3" eb="4">
      <t>ゴ</t>
    </rPh>
    <phoneticPr fontId="3"/>
  </si>
  <si>
    <t>　事後審査の書類の提出は紙媒体によるものとし、桑名広域清掃事業組合　総務課へ提出すること</t>
    <rPh sb="1" eb="5">
      <t>ジゴシンサ</t>
    </rPh>
    <rPh sb="6" eb="8">
      <t>ショルイ</t>
    </rPh>
    <rPh sb="9" eb="11">
      <t>テイシュツ</t>
    </rPh>
    <rPh sb="12" eb="15">
      <t>カミバイタイ</t>
    </rPh>
    <rPh sb="23" eb="25">
      <t>クワナ</t>
    </rPh>
    <rPh sb="25" eb="27">
      <t>コウイキ</t>
    </rPh>
    <rPh sb="27" eb="29">
      <t>セイソウ</t>
    </rPh>
    <rPh sb="29" eb="31">
      <t>ジギョウ</t>
    </rPh>
    <rPh sb="31" eb="33">
      <t>クミアイ</t>
    </rPh>
    <rPh sb="34" eb="37">
      <t>ソウムカ</t>
    </rPh>
    <rPh sb="38" eb="40">
      <t>テイシュツ</t>
    </rPh>
    <phoneticPr fontId="3"/>
  </si>
  <si>
    <t>再審査受審後の経営事項審査結果通知書の写し　※再審査を受審した業者のみ</t>
    <rPh sb="0" eb="3">
      <t>サイシンサ</t>
    </rPh>
    <rPh sb="3" eb="5">
      <t>ジュシン</t>
    </rPh>
    <rPh sb="5" eb="6">
      <t>ゴ</t>
    </rPh>
    <rPh sb="7" eb="9">
      <t>ケイエイ</t>
    </rPh>
    <rPh sb="9" eb="11">
      <t>ジコウ</t>
    </rPh>
    <rPh sb="11" eb="13">
      <t>シンサ</t>
    </rPh>
    <rPh sb="13" eb="15">
      <t>ケッカ</t>
    </rPh>
    <rPh sb="15" eb="18">
      <t>ツウチショ</t>
    </rPh>
    <rPh sb="19" eb="20">
      <t>ウツ</t>
    </rPh>
    <rPh sb="23" eb="26">
      <t>サイシンサ</t>
    </rPh>
    <rPh sb="27" eb="29">
      <t>ジュシン</t>
    </rPh>
    <rPh sb="31" eb="33">
      <t>ギョウシャ</t>
    </rPh>
    <phoneticPr fontId="3"/>
  </si>
  <si>
    <t>1</t>
    <phoneticPr fontId="3"/>
  </si>
  <si>
    <t>式</t>
    <rPh sb="0" eb="1">
      <t>シキ</t>
    </rPh>
    <phoneticPr fontId="3"/>
  </si>
  <si>
    <t>（宛先）桑名広域清掃事業組合　管理者　伊藤　徳宇</t>
    <rPh sb="4" eb="6">
      <t>クワナ</t>
    </rPh>
    <rPh sb="6" eb="8">
      <t>コウイキ</t>
    </rPh>
    <rPh sb="8" eb="10">
      <t>セイソウ</t>
    </rPh>
    <rPh sb="10" eb="12">
      <t>ジギョウ</t>
    </rPh>
    <rPh sb="12" eb="14">
      <t>クミアイ</t>
    </rPh>
    <rPh sb="15" eb="18">
      <t>カンリシャ</t>
    </rPh>
    <rPh sb="19" eb="21">
      <t>イトウ</t>
    </rPh>
    <rPh sb="22" eb="24">
      <t>トクウ</t>
    </rPh>
    <phoneticPr fontId="11"/>
  </si>
  <si>
    <t>　桑名広域清掃事業組合　管理者　伊藤　徳宇　様</t>
    <rPh sb="1" eb="3">
      <t>クワナ</t>
    </rPh>
    <rPh sb="3" eb="5">
      <t>コウイキ</t>
    </rPh>
    <rPh sb="5" eb="7">
      <t>セイソウ</t>
    </rPh>
    <rPh sb="7" eb="9">
      <t>ジギョウ</t>
    </rPh>
    <rPh sb="9" eb="11">
      <t>クミアイ</t>
    </rPh>
    <rPh sb="12" eb="15">
      <t>カンリシャ</t>
    </rPh>
    <rPh sb="16" eb="18">
      <t>イトウ</t>
    </rPh>
    <rPh sb="19" eb="21">
      <t>トクウ</t>
    </rPh>
    <rPh sb="22" eb="23">
      <t>サマ</t>
    </rPh>
    <phoneticPr fontId="11"/>
  </si>
  <si>
    <t>桑名広域清掃事業組合　行</t>
    <rPh sb="0" eb="4">
      <t>クワナコウイキ</t>
    </rPh>
    <rPh sb="4" eb="6">
      <t>セイソウ</t>
    </rPh>
    <rPh sb="6" eb="8">
      <t>ジギョウ</t>
    </rPh>
    <rPh sb="8" eb="10">
      <t>クミアイ</t>
    </rPh>
    <rPh sb="11" eb="12">
      <t>ギョウ</t>
    </rPh>
    <phoneticPr fontId="3"/>
  </si>
  <si>
    <t>（あて先）桑名広域清掃事業組合　管理者　伊藤　徳宇</t>
    <rPh sb="7" eb="9">
      <t>コウイキ</t>
    </rPh>
    <rPh sb="9" eb="11">
      <t>セイソウ</t>
    </rPh>
    <rPh sb="11" eb="13">
      <t>ジギョウ</t>
    </rPh>
    <rPh sb="13" eb="15">
      <t>クミアイ</t>
    </rPh>
    <rPh sb="16" eb="19">
      <t>カンリシャ</t>
    </rPh>
    <rPh sb="20" eb="22">
      <t>イトウ</t>
    </rPh>
    <rPh sb="23" eb="25">
      <t>トクウ</t>
    </rPh>
    <phoneticPr fontId="3"/>
  </si>
  <si>
    <t>（注１）　落札可能件数に達した後の入札は無効とし、開封しません。</t>
    <phoneticPr fontId="3"/>
  </si>
  <si>
    <t>　　　　　年　月　日付で公告のありました設計図書等を閲覧しましたところ、下記の事項について質問がありますので質問書を提出します。</t>
    <phoneticPr fontId="11"/>
  </si>
  <si>
    <t>契約の日から</t>
    <phoneticPr fontId="3"/>
  </si>
  <si>
    <t>　　市内（組合構成団体の桑名市・木曽岬町・東員町）</t>
    <rPh sb="2" eb="4">
      <t>シナイ</t>
    </rPh>
    <rPh sb="5" eb="7">
      <t>クミアイ</t>
    </rPh>
    <rPh sb="7" eb="9">
      <t>コウセイ</t>
    </rPh>
    <rPh sb="9" eb="11">
      <t>ダンタイ</t>
    </rPh>
    <rPh sb="12" eb="15">
      <t>クワナシ</t>
    </rPh>
    <rPh sb="16" eb="20">
      <t>キソサキチョウ</t>
    </rPh>
    <rPh sb="21" eb="24">
      <t>トウインチョウ</t>
    </rPh>
    <phoneticPr fontId="3"/>
  </si>
  <si>
    <t>（立会人は、開札開始５分前に本組合窓口へお越しください。）</t>
    <rPh sb="1" eb="2">
      <t>タ</t>
    </rPh>
    <rPh sb="2" eb="3">
      <t>ア</t>
    </rPh>
    <rPh sb="3" eb="4">
      <t>ニン</t>
    </rPh>
    <rPh sb="6" eb="8">
      <t>カイサツ</t>
    </rPh>
    <rPh sb="8" eb="10">
      <t>カイシ</t>
    </rPh>
    <rPh sb="14" eb="15">
      <t>ホン</t>
    </rPh>
    <rPh sb="15" eb="17">
      <t>クミアイ</t>
    </rPh>
    <rPh sb="17" eb="19">
      <t>マドグチ</t>
    </rPh>
    <rPh sb="21" eb="22">
      <t>コ</t>
    </rPh>
    <phoneticPr fontId="11"/>
  </si>
  <si>
    <t>　</t>
  </si>
  <si>
    <t>桑名広域清掃事業組合調達公告　第 ２ 号</t>
    <phoneticPr fontId="3"/>
  </si>
  <si>
    <t>２</t>
    <phoneticPr fontId="3"/>
  </si>
  <si>
    <t>３</t>
    <phoneticPr fontId="3"/>
  </si>
  <si>
    <t>４</t>
    <phoneticPr fontId="3"/>
  </si>
  <si>
    <t>１　契約金額５０万円以上で、発注者と工事請負契約書を交わしていること。</t>
    <rPh sb="2" eb="4">
      <t>ケイヤク</t>
    </rPh>
    <rPh sb="4" eb="6">
      <t>キンガク</t>
    </rPh>
    <rPh sb="8" eb="10">
      <t>マンエン</t>
    </rPh>
    <rPh sb="10" eb="12">
      <t>イジョウ</t>
    </rPh>
    <rPh sb="14" eb="17">
      <t>ハッチュウシャ</t>
    </rPh>
    <rPh sb="18" eb="20">
      <t>コウジ</t>
    </rPh>
    <rPh sb="20" eb="22">
      <t>ウケオイ</t>
    </rPh>
    <rPh sb="22" eb="24">
      <t>ケイヤク</t>
    </rPh>
    <rPh sb="24" eb="25">
      <t>ショ</t>
    </rPh>
    <rPh sb="26" eb="27">
      <t>カ</t>
    </rPh>
    <phoneticPr fontId="3"/>
  </si>
  <si>
    <t>主任技術者の兼務可</t>
    <rPh sb="0" eb="2">
      <t>シュニン</t>
    </rPh>
    <phoneticPr fontId="3"/>
  </si>
  <si>
    <t>提出書類</t>
    <rPh sb="0" eb="2">
      <t>テイシュツ</t>
    </rPh>
    <rPh sb="2" eb="4">
      <t>ショルイ</t>
    </rPh>
    <phoneticPr fontId="3"/>
  </si>
  <si>
    <t>桑名広域清掃事業組合調達公告　第２号</t>
    <phoneticPr fontId="3"/>
  </si>
  <si>
    <t>管理棟東面雨漏り修繕</t>
    <rPh sb="0" eb="3">
      <t>カンリトウ</t>
    </rPh>
    <rPh sb="3" eb="4">
      <t>ヒガシ</t>
    </rPh>
    <rPh sb="4" eb="5">
      <t>メン</t>
    </rPh>
    <rPh sb="5" eb="7">
      <t>アマモ</t>
    </rPh>
    <rPh sb="8" eb="10">
      <t>シュウゼン</t>
    </rPh>
    <phoneticPr fontId="3"/>
  </si>
  <si>
    <t>桑名市多度町力尾字沢地　地内</t>
    <rPh sb="0" eb="3">
      <t>クワナシ</t>
    </rPh>
    <rPh sb="3" eb="6">
      <t>タドチョウ</t>
    </rPh>
    <rPh sb="6" eb="8">
      <t>チカラオ</t>
    </rPh>
    <rPh sb="8" eb="9">
      <t>アザ</t>
    </rPh>
    <rPh sb="9" eb="11">
      <t>サワチ</t>
    </rPh>
    <phoneticPr fontId="3"/>
  </si>
  <si>
    <t>・管理棟東面の雨漏り修繕</t>
    <rPh sb="1" eb="4">
      <t>カンリトウ</t>
    </rPh>
    <rPh sb="4" eb="6">
      <t>ヒガシメン</t>
    </rPh>
    <rPh sb="7" eb="9">
      <t>アマモ</t>
    </rPh>
    <rPh sb="10" eb="12">
      <t>シュウゼン</t>
    </rPh>
    <phoneticPr fontId="2"/>
  </si>
  <si>
    <t>建築工事業</t>
  </si>
  <si>
    <t>質疑回答日の翌日8時30分から令和6年11月19日（火）16時00分まで　必着</t>
    <rPh sb="0" eb="2">
      <t>シツギ</t>
    </rPh>
    <rPh sb="2" eb="4">
      <t>カイトウ</t>
    </rPh>
    <rPh sb="4" eb="5">
      <t>ヒ</t>
    </rPh>
    <rPh sb="6" eb="8">
      <t>ヨクジツ</t>
    </rPh>
    <rPh sb="9" eb="10">
      <t>ジ</t>
    </rPh>
    <rPh sb="12" eb="13">
      <t>フン</t>
    </rPh>
    <rPh sb="15" eb="17">
      <t>レイワ</t>
    </rPh>
    <rPh sb="18" eb="19">
      <t>ネン</t>
    </rPh>
    <rPh sb="21" eb="22">
      <t>ツキ</t>
    </rPh>
    <rPh sb="24" eb="25">
      <t>ヒ</t>
    </rPh>
    <rPh sb="26" eb="27">
      <t>ヒ</t>
    </rPh>
    <rPh sb="30" eb="31">
      <t>ジ</t>
    </rPh>
    <rPh sb="33" eb="34">
      <t>フン</t>
    </rPh>
    <rPh sb="37" eb="39">
      <t>ヒッチャク</t>
    </rPh>
    <phoneticPr fontId="3"/>
  </si>
  <si>
    <t xml:space="preserve">採用（変動型最低制限価格）　
基準価格＝直接工事費×0.9×0.97＋共通仮設費×0.97＋（直接工事費×0.1＋現場管理費）×0.9＋一般管理費等×0.75
</t>
    <rPh sb="0" eb="2">
      <t>サイヨウ</t>
    </rPh>
    <rPh sb="3" eb="6">
      <t>ヘンドウガタ</t>
    </rPh>
    <rPh sb="6" eb="8">
      <t>サイテイ</t>
    </rPh>
    <rPh sb="8" eb="10">
      <t>セイゲン</t>
    </rPh>
    <rPh sb="10" eb="12">
      <t>カカク</t>
    </rPh>
    <rPh sb="15" eb="19">
      <t>キジュンカカク</t>
    </rPh>
    <rPh sb="20" eb="22">
      <t>チョクセツ</t>
    </rPh>
    <rPh sb="22" eb="24">
      <t>コウジ</t>
    </rPh>
    <rPh sb="24" eb="25">
      <t>ヒ</t>
    </rPh>
    <rPh sb="35" eb="37">
      <t>キョウツウ</t>
    </rPh>
    <rPh sb="37" eb="40">
      <t>カセツヒ</t>
    </rPh>
    <rPh sb="47" eb="49">
      <t>チョクセツ</t>
    </rPh>
    <rPh sb="49" eb="52">
      <t>コウジヒ</t>
    </rPh>
    <rPh sb="57" eb="59">
      <t>ゲンバ</t>
    </rPh>
    <rPh sb="59" eb="62">
      <t>カンリヒ</t>
    </rPh>
    <rPh sb="68" eb="70">
      <t>イッパン</t>
    </rPh>
    <rPh sb="70" eb="73">
      <t>カンリヒ</t>
    </rPh>
    <rPh sb="73" eb="74">
      <t>トウ</t>
    </rPh>
    <phoneticPr fontId="3"/>
  </si>
  <si>
    <r>
      <t>入札参加資格要件に定める「経審点数」「完成工事高」は、経営事項審査の審査基準日が</t>
    </r>
    <r>
      <rPr>
        <b/>
        <sz val="10"/>
        <color indexed="10"/>
        <rFont val="ＭＳ ゴシック"/>
        <family val="3"/>
        <charset val="128"/>
      </rPr>
      <t>令和4年10月1日から令和5年9月30日</t>
    </r>
    <r>
      <rPr>
        <sz val="10"/>
        <rFont val="ＭＳ 明朝"/>
        <family val="1"/>
        <charset val="128"/>
      </rPr>
      <t>までのものとする。
※再審査を受審した場合
①公告日が再審査した経営事項審査の結果通知日より前の場合は、再審査する前のもの
②公告日が再審査した経営事項審査の結果通知日以後の場合は、再審査後のもの</t>
    </r>
    <rPh sb="0" eb="2">
      <t>ニュウサツ</t>
    </rPh>
    <rPh sb="2" eb="4">
      <t>サンカ</t>
    </rPh>
    <rPh sb="4" eb="6">
      <t>シカク</t>
    </rPh>
    <rPh sb="6" eb="8">
      <t>ヨウケン</t>
    </rPh>
    <rPh sb="9" eb="10">
      <t>サダ</t>
    </rPh>
    <rPh sb="13" eb="15">
      <t>ケイシン</t>
    </rPh>
    <rPh sb="15" eb="17">
      <t>テンスウ</t>
    </rPh>
    <rPh sb="19" eb="21">
      <t>カンセイ</t>
    </rPh>
    <rPh sb="21" eb="23">
      <t>コウジ</t>
    </rPh>
    <rPh sb="23" eb="24">
      <t>ダカ</t>
    </rPh>
    <rPh sb="27" eb="29">
      <t>ケイエイ</t>
    </rPh>
    <rPh sb="29" eb="31">
      <t>ジコウ</t>
    </rPh>
    <rPh sb="31" eb="33">
      <t>シンサ</t>
    </rPh>
    <rPh sb="34" eb="36">
      <t>シンサ</t>
    </rPh>
    <rPh sb="36" eb="38">
      <t>キジュン</t>
    </rPh>
    <rPh sb="38" eb="39">
      <t>ビ</t>
    </rPh>
    <rPh sb="40" eb="42">
      <t>レイワ</t>
    </rPh>
    <rPh sb="43" eb="44">
      <t>ネン</t>
    </rPh>
    <rPh sb="46" eb="47">
      <t>ガツ</t>
    </rPh>
    <rPh sb="48" eb="49">
      <t>ニチ</t>
    </rPh>
    <rPh sb="51" eb="53">
      <t>レイワ</t>
    </rPh>
    <rPh sb="54" eb="55">
      <t>ネン</t>
    </rPh>
    <rPh sb="71" eb="74">
      <t>サイシンサ</t>
    </rPh>
    <rPh sb="75" eb="76">
      <t>ジュ</t>
    </rPh>
    <rPh sb="76" eb="77">
      <t>シン</t>
    </rPh>
    <rPh sb="79" eb="81">
      <t>バアイ</t>
    </rPh>
    <rPh sb="83" eb="85">
      <t>コウコク</t>
    </rPh>
    <rPh sb="85" eb="86">
      <t>ビ</t>
    </rPh>
    <rPh sb="87" eb="90">
      <t>サイシンサ</t>
    </rPh>
    <rPh sb="92" eb="94">
      <t>ケイエイ</t>
    </rPh>
    <rPh sb="94" eb="96">
      <t>ジコウ</t>
    </rPh>
    <rPh sb="96" eb="98">
      <t>シンサ</t>
    </rPh>
    <rPh sb="99" eb="101">
      <t>ケッカ</t>
    </rPh>
    <rPh sb="101" eb="104">
      <t>ツウチビ</t>
    </rPh>
    <rPh sb="106" eb="107">
      <t>マエ</t>
    </rPh>
    <rPh sb="108" eb="110">
      <t>バアイ</t>
    </rPh>
    <rPh sb="112" eb="115">
      <t>サイシンサ</t>
    </rPh>
    <rPh sb="117" eb="118">
      <t>マエ</t>
    </rPh>
    <rPh sb="143" eb="144">
      <t>ヒ</t>
    </rPh>
    <rPh sb="144" eb="146">
      <t>イゴ</t>
    </rPh>
    <rPh sb="151" eb="154">
      <t>サイシンサ</t>
    </rPh>
    <rPh sb="154" eb="155">
      <t>ゴ</t>
    </rPh>
    <phoneticPr fontId="3"/>
  </si>
  <si>
    <r>
      <t>(2)　審査基準日が</t>
    </r>
    <r>
      <rPr>
        <sz val="10"/>
        <color indexed="10"/>
        <rFont val="ＭＳ 明朝"/>
        <family val="1"/>
        <charset val="128"/>
      </rPr>
      <t>令和4年10月1日から令和5年9月30日</t>
    </r>
    <r>
      <rPr>
        <sz val="10"/>
        <rFont val="ＭＳ 明朝"/>
        <family val="1"/>
        <charset val="128"/>
      </rPr>
      <t>までのもの</t>
    </r>
    <rPh sb="10" eb="12">
      <t>レイワ</t>
    </rPh>
    <rPh sb="21" eb="23">
      <t>レイワ</t>
    </rPh>
    <phoneticPr fontId="3"/>
  </si>
  <si>
    <t>直接工事費</t>
    <rPh sb="0" eb="2">
      <t>チョクセツ</t>
    </rPh>
    <rPh sb="2" eb="5">
      <t>コウジヒ</t>
    </rPh>
    <phoneticPr fontId="3"/>
  </si>
  <si>
    <t>共通仮設費</t>
    <rPh sb="0" eb="2">
      <t>キョウツウ</t>
    </rPh>
    <rPh sb="2" eb="4">
      <t>カセツ</t>
    </rPh>
    <rPh sb="4" eb="5">
      <t>ヒ</t>
    </rPh>
    <phoneticPr fontId="3"/>
  </si>
  <si>
    <t>現場管理費</t>
    <rPh sb="0" eb="2">
      <t>ゲンバ</t>
    </rPh>
    <rPh sb="2" eb="5">
      <t>カンリヒ</t>
    </rPh>
    <phoneticPr fontId="3"/>
  </si>
  <si>
    <t>一般管理費等</t>
    <rPh sb="0" eb="2">
      <t>イッパン</t>
    </rPh>
    <rPh sb="2" eb="5">
      <t>カンリヒ</t>
    </rPh>
    <rPh sb="5" eb="6">
      <t>トウ</t>
    </rPh>
    <phoneticPr fontId="3"/>
  </si>
  <si>
    <t>建築一式工事</t>
  </si>
  <si>
    <t>同種工事の施工実績届出書（様式第３号) ※同種工事施工実績が必要な業者のみ</t>
    <rPh sb="21" eb="23">
      <t>ドウシュ</t>
    </rPh>
    <rPh sb="23" eb="25">
      <t>コウジ</t>
    </rPh>
    <rPh sb="25" eb="27">
      <t>セコウ</t>
    </rPh>
    <rPh sb="27" eb="29">
      <t>ジッセキ</t>
    </rPh>
    <rPh sb="30" eb="32">
      <t>ヒツヨウ</t>
    </rPh>
    <rPh sb="33" eb="35">
      <t>ギョウシャ</t>
    </rPh>
    <phoneticPr fontId="3"/>
  </si>
  <si>
    <t>90日間　</t>
    <rPh sb="2" eb="3">
      <t>ヒ</t>
    </rPh>
    <rPh sb="3" eb="4">
      <t>アイダ</t>
    </rPh>
    <phoneticPr fontId="3"/>
  </si>
  <si>
    <t>発注業種の完成工事高(２年又は３年平均)が予定価格（税抜）の１/２以上</t>
    <rPh sb="0" eb="2">
      <t>ハッチュウ</t>
    </rPh>
    <rPh sb="2" eb="4">
      <t>ギョウシュ</t>
    </rPh>
    <rPh sb="5" eb="7">
      <t>カンセイ</t>
    </rPh>
    <rPh sb="7" eb="9">
      <t>コウジ</t>
    </rPh>
    <rPh sb="9" eb="10">
      <t>ダカ</t>
    </rPh>
    <rPh sb="12" eb="13">
      <t>ネン</t>
    </rPh>
    <rPh sb="13" eb="14">
      <t>マタ</t>
    </rPh>
    <rPh sb="16" eb="17">
      <t>ネン</t>
    </rPh>
    <rPh sb="17" eb="19">
      <t>ヘイキン</t>
    </rPh>
    <rPh sb="21" eb="23">
      <t>ヨテイ</t>
    </rPh>
    <rPh sb="23" eb="25">
      <t>カカク</t>
    </rPh>
    <rPh sb="26" eb="27">
      <t>ゼイ</t>
    </rPh>
    <rPh sb="27" eb="28">
      <t>ヌキ</t>
    </rPh>
    <rPh sb="33" eb="35">
      <t>イジョウ</t>
    </rPh>
    <phoneticPr fontId="3"/>
  </si>
  <si>
    <t>　 次の①又は②に該当する組合構成団体内業者のみ、平成２１年度以降、官公庁が発注した
   案件で、建築一式工事の施工実績（受注形態：元請単独）が必要。
   ①経審点数629点以下で完成工事高要件を満たさない場合
   ②経審点数630点以上で完成工事高要件により250万円以上の工事にも参加できない場合</t>
    <rPh sb="2" eb="3">
      <t>ツギ</t>
    </rPh>
    <rPh sb="5" eb="6">
      <t>マタ</t>
    </rPh>
    <rPh sb="9" eb="11">
      <t>ガイトウ</t>
    </rPh>
    <rPh sb="13" eb="15">
      <t>クミアイ</t>
    </rPh>
    <rPh sb="15" eb="17">
      <t>コウセイ</t>
    </rPh>
    <rPh sb="17" eb="19">
      <t>ダンタイ</t>
    </rPh>
    <rPh sb="19" eb="20">
      <t>ナイ</t>
    </rPh>
    <rPh sb="20" eb="22">
      <t>ギョウシャ</t>
    </rPh>
    <rPh sb="25" eb="27">
      <t>ヘイセイ</t>
    </rPh>
    <rPh sb="29" eb="31">
      <t>ネンド</t>
    </rPh>
    <rPh sb="31" eb="33">
      <t>イコウ</t>
    </rPh>
    <rPh sb="34" eb="37">
      <t>カンコウチョウ</t>
    </rPh>
    <rPh sb="38" eb="40">
      <t>ハッチュウ</t>
    </rPh>
    <rPh sb="46" eb="48">
      <t>アンケン</t>
    </rPh>
    <rPh sb="50" eb="52">
      <t>ケンチク</t>
    </rPh>
    <rPh sb="52" eb="54">
      <t>イッシキ</t>
    </rPh>
    <rPh sb="54" eb="56">
      <t>コウジ</t>
    </rPh>
    <rPh sb="57" eb="59">
      <t>セコウ</t>
    </rPh>
    <rPh sb="59" eb="61">
      <t>ジッセキ</t>
    </rPh>
    <rPh sb="62" eb="64">
      <t>ジュチュウ</t>
    </rPh>
    <rPh sb="64" eb="66">
      <t>ケイタイ</t>
    </rPh>
    <rPh sb="67" eb="69">
      <t>モトウ</t>
    </rPh>
    <rPh sb="69" eb="71">
      <t>タンドク</t>
    </rPh>
    <rPh sb="73" eb="75">
      <t>ヒツヨウ</t>
    </rPh>
    <phoneticPr fontId="3"/>
  </si>
  <si>
    <t>同種工事施工実績における官公庁とは、国の機関（独立行政法人、公団、事業団その他政令で定める法人を含む。）、都道府県、市町村及び建設実績情報のコリンズ・テクリス登録システム利用規約第３条第１項第１０号に規定する公共機関等を指します。</t>
    <rPh sb="0" eb="2">
      <t>ドウシュ</t>
    </rPh>
    <rPh sb="2" eb="4">
      <t>コウジ</t>
    </rPh>
    <rPh sb="4" eb="6">
      <t>セコウ</t>
    </rPh>
    <rPh sb="6" eb="8">
      <t>ジッセキ</t>
    </rPh>
    <rPh sb="85" eb="87">
      <t>リヨウ</t>
    </rPh>
    <phoneticPr fontId="3"/>
  </si>
  <si>
    <t>一般許可業者に限り、630点以上も可。</t>
    <rPh sb="0" eb="2">
      <t>イッパン</t>
    </rPh>
    <rPh sb="2" eb="4">
      <t>キョカ</t>
    </rPh>
    <rPh sb="4" eb="6">
      <t>ギョウシャ</t>
    </rPh>
    <rPh sb="7" eb="8">
      <t>カギ</t>
    </rPh>
    <rPh sb="13" eb="14">
      <t>テン</t>
    </rPh>
    <rPh sb="14" eb="16">
      <t>イジョウ</t>
    </rPh>
    <rPh sb="17" eb="1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</si>
</sst>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quot;号&quot;"/>
    <numFmt numFmtId="177" formatCode="[$-411]ggge&quot;年&quot;m&quot;月&quot;d&quot;日&quot;;@"/>
    <numFmt numFmtId="178" formatCode="[$-411]ggge&quot;年&quot;m&quot;月&quot;d&quot;日&quot;\ &quot;まで&quot;"/>
    <numFmt numFmtId="179" formatCode="[$-411]ggge&quot;年&quot;m&quot;月&quot;d&quot;日&quot;\ \(aaa\)"/>
    <numFmt numFmtId="180" formatCode="#,##0\ &quot;円（消費税額及び地方消費税額を含む）&quot;"/>
    <numFmt numFmtId="181" formatCode="###"/>
    <numFmt numFmtId="182" formatCode="[DBNum3][$-411]#,##0"/>
    <numFmt numFmtId="183" formatCode="[DBNum3][$-411]#,##0\ &quot;円&quot;"/>
    <numFmt numFmtId="184" formatCode="&quot;本公告の日から&quot;\ \ \ [$-411]ggge&quot;年&quot;m&quot;月&quot;d&quot;日&quot;\ \(aaa\)\ &quot;　16時00分まで&quot;"/>
    <numFmt numFmtId="185" formatCode="[$-411]ggge&quot;年&quot;m&quot;月&quot;d&quot;日&quot;\ \(aaa\)\ &quot;　&quot;h&quot;時&quot;mm&quot;分から&quot;"/>
    <numFmt numFmtId="186" formatCode="[DBNum3][$-411]0"/>
    <numFmt numFmtId="187" formatCode="0."/>
    <numFmt numFmtId="188" formatCode="[$-411]ggge&quot;年&quot;m&quot;月&quot;d&quot;日&quot;\ \(aaa\)\ "/>
    <numFmt numFmtId="189" formatCode="&quot;質&quot;&quot;疑&quot;&quot;回&quot;&quot;答&quot;&quot;日&quot;&quot;か&quot;&quot;ら&quot;[$-411]ggge&quot;年&quot;m&quot;月&quot;d&quot;日&quot;\ \(aaa\)\ \ &quot;20時00分まで&quot;"/>
    <numFmt numFmtId="190" formatCode="#,###\ &quot;円&quot;\ "/>
    <numFmt numFmtId="191" formatCode="h&quot;時&quot;mm&quot;分&quot;&quot;か&quot;&quot;ら&quot;"/>
    <numFmt numFmtId="192" formatCode="&quot;質&quot;&quot;疑&quot;&quot;回&quot;&quot;答&quot;&quot;日&quot;&quot;の翌日か&quot;&quot;ら&quot;[$-411]ggge&quot;年(2019年)&quot;m&quot;月&quot;d&quot;日&quot;\ \(aaa\)\ \ &quot;まで　必着&quot;"/>
    <numFmt numFmtId="193" formatCode="[$]ggge&quot;年&quot;m&quot;月&quot;d&quot;日&quot;;@"/>
  </numFmts>
  <fonts count="51"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b/>
      <sz val="10"/>
      <name val="ＭＳ ゴシック"/>
      <family val="3"/>
      <charset val="128"/>
    </font>
    <font>
      <sz val="9"/>
      <name val="ＭＳ 明朝"/>
      <family val="1"/>
      <charset val="128"/>
    </font>
    <font>
      <sz val="10"/>
      <color indexed="10"/>
      <name val="ＭＳ 明朝"/>
      <family val="1"/>
      <charset val="128"/>
    </font>
    <font>
      <sz val="12"/>
      <name val="ＭＳ 明朝"/>
      <family val="1"/>
      <charset val="128"/>
    </font>
    <font>
      <sz val="10"/>
      <name val="ＭＳ ゴシック"/>
      <family val="3"/>
      <charset val="128"/>
    </font>
    <font>
      <b/>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sz val="12"/>
      <color indexed="8"/>
      <name val="ＭＳ 明朝"/>
      <family val="1"/>
      <charset val="128"/>
    </font>
    <font>
      <sz val="10"/>
      <name val="Century"/>
      <family val="1"/>
    </font>
    <font>
      <b/>
      <sz val="9"/>
      <color indexed="81"/>
      <name val="ＭＳ Ｐゴシック"/>
      <family val="3"/>
      <charset val="128"/>
    </font>
    <font>
      <sz val="10.5"/>
      <name val="ＭＳ Ｐ明朝"/>
      <family val="1"/>
      <charset val="128"/>
    </font>
    <font>
      <b/>
      <sz val="10"/>
      <color indexed="10"/>
      <name val="ＭＳ ゴシック"/>
      <family val="3"/>
      <charset val="128"/>
    </font>
    <font>
      <b/>
      <sz val="14"/>
      <name val="ＭＳ ゴシック"/>
      <family val="3"/>
      <charset val="128"/>
    </font>
    <font>
      <b/>
      <sz val="11"/>
      <name val="ＭＳ ゴシック"/>
      <family val="3"/>
      <charset val="128"/>
    </font>
    <font>
      <b/>
      <sz val="10.5"/>
      <name val="ＭＳ 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20"/>
      <name val="ＭＳ 明朝"/>
      <family val="1"/>
      <charset val="128"/>
    </font>
    <font>
      <sz val="12"/>
      <name val="ＭＳ Ｐゴシック"/>
      <family val="3"/>
      <charset val="128"/>
    </font>
    <font>
      <sz val="16"/>
      <name val="ＭＳ 明朝"/>
      <family val="1"/>
      <charset val="128"/>
    </font>
    <font>
      <u/>
      <sz val="10"/>
      <name val="ＭＳ 明朝"/>
      <family val="1"/>
      <charset val="128"/>
    </font>
    <font>
      <sz val="10"/>
      <color theme="1"/>
      <name val="ＭＳ ゴシック"/>
      <family val="3"/>
      <charset val="128"/>
    </font>
    <font>
      <sz val="10"/>
      <color theme="1"/>
      <name val="ＭＳ 明朝"/>
      <family val="1"/>
      <charset val="128"/>
    </font>
    <font>
      <b/>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right style="thin">
        <color indexed="64"/>
      </right>
      <top/>
      <bottom/>
      <diagonal style="thin">
        <color indexed="64"/>
      </diagonal>
    </border>
    <border>
      <left style="thin">
        <color indexed="64"/>
      </left>
      <right style="thin">
        <color indexed="64"/>
      </right>
      <top/>
      <bottom/>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1">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0"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 fillId="0" borderId="0">
      <alignment vertical="center"/>
    </xf>
    <xf numFmtId="0" fontId="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42" fillId="4" borderId="0" applyNumberFormat="0" applyBorder="0" applyAlignment="0" applyProtection="0">
      <alignment vertical="center"/>
    </xf>
  </cellStyleXfs>
  <cellXfs count="486">
    <xf numFmtId="0" fontId="0" fillId="0" borderId="0" xfId="0">
      <alignment vertical="center"/>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12" xfId="0" applyBorder="1">
      <alignment vertical="center"/>
    </xf>
    <xf numFmtId="177" fontId="2" fillId="0" borderId="0" xfId="0" applyNumberFormat="1" applyFont="1">
      <alignment vertical="center"/>
    </xf>
    <xf numFmtId="176" fontId="2" fillId="0" borderId="0" xfId="0" applyNumberFormat="1" applyFont="1" applyAlignment="1">
      <alignment horizontal="left" vertical="center"/>
    </xf>
    <xf numFmtId="182" fontId="8" fillId="0" borderId="13" xfId="33" applyNumberFormat="1" applyFont="1" applyBorder="1" applyAlignment="1">
      <alignment horizontal="right" vertical="center" indent="1"/>
    </xf>
    <xf numFmtId="182" fontId="8" fillId="0" borderId="0" xfId="33" applyNumberFormat="1" applyFont="1" applyBorder="1" applyAlignment="1">
      <alignment horizontal="right" vertical="center" indent="1"/>
    </xf>
    <xf numFmtId="0" fontId="0" fillId="0" borderId="14" xfId="0" applyBorder="1">
      <alignment vertical="center"/>
    </xf>
    <xf numFmtId="0" fontId="0" fillId="0" borderId="15" xfId="0" applyBorder="1" applyAlignment="1">
      <alignment horizontal="center" vertical="center"/>
    </xf>
    <xf numFmtId="182" fontId="8" fillId="0" borderId="16" xfId="33" applyNumberFormat="1" applyFont="1" applyBorder="1" applyAlignment="1">
      <alignment horizontal="right" vertical="center" indent="1"/>
    </xf>
    <xf numFmtId="0" fontId="0" fillId="0" borderId="17" xfId="0" applyBorder="1">
      <alignment vertical="center"/>
    </xf>
    <xf numFmtId="0" fontId="0" fillId="0" borderId="18" xfId="0"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indent="13"/>
    </xf>
    <xf numFmtId="0" fontId="17"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justify" vertical="center" wrapText="1"/>
    </xf>
    <xf numFmtId="0" fontId="18" fillId="0" borderId="0" xfId="0" applyFont="1" applyAlignment="1">
      <alignment vertical="center" wrapText="1"/>
    </xf>
    <xf numFmtId="0" fontId="7" fillId="24" borderId="22" xfId="0" applyFont="1" applyFill="1" applyBorder="1" applyAlignment="1">
      <alignment horizontal="distributed" vertical="center" wrapText="1" indent="1"/>
    </xf>
    <xf numFmtId="0" fontId="15" fillId="0" borderId="19" xfId="0" applyFont="1" applyBorder="1" applyAlignment="1">
      <alignment horizontal="center" vertical="center" wrapText="1"/>
    </xf>
    <xf numFmtId="0" fontId="7" fillId="24" borderId="23" xfId="0" applyFont="1" applyFill="1" applyBorder="1" applyAlignment="1">
      <alignment horizontal="distributed" vertical="center" inden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6" fillId="0" borderId="27" xfId="0"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7" fillId="0" borderId="0" xfId="0" applyFont="1" applyAlignment="1">
      <alignment horizontal="center" vertical="center" wrapText="1"/>
    </xf>
    <xf numFmtId="38" fontId="2" fillId="0" borderId="31" xfId="33" applyFont="1" applyBorder="1" applyAlignment="1">
      <alignment horizontal="left" vertical="center" indent="1"/>
    </xf>
    <xf numFmtId="38" fontId="2" fillId="0" borderId="13" xfId="33" applyFont="1" applyBorder="1">
      <alignment vertical="center"/>
    </xf>
    <xf numFmtId="38" fontId="2" fillId="0" borderId="12" xfId="33" applyFont="1" applyBorder="1">
      <alignment vertical="center"/>
    </xf>
    <xf numFmtId="38" fontId="2" fillId="0" borderId="17" xfId="33" applyFont="1" applyBorder="1" applyAlignment="1">
      <alignment horizontal="left" vertical="center" indent="1"/>
    </xf>
    <xf numFmtId="38" fontId="2" fillId="0" borderId="16" xfId="33" applyFont="1" applyBorder="1">
      <alignment vertical="center"/>
    </xf>
    <xf numFmtId="38" fontId="2" fillId="0" borderId="32" xfId="33" applyFont="1" applyBorder="1">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3" xfId="0" applyFont="1" applyBorder="1" applyAlignment="1">
      <alignment horizontal="left" vertical="center" indent="1"/>
    </xf>
    <xf numFmtId="0" fontId="2" fillId="0" borderId="17" xfId="0" applyFont="1" applyBorder="1" applyAlignment="1">
      <alignment horizontal="left" vertical="center" indent="1"/>
    </xf>
    <xf numFmtId="0" fontId="2" fillId="0" borderId="29" xfId="0" applyFont="1" applyBorder="1">
      <alignment vertical="center"/>
    </xf>
    <xf numFmtId="0" fontId="0" fillId="0" borderId="34" xfId="0" applyBorder="1">
      <alignment vertical="center"/>
    </xf>
    <xf numFmtId="0" fontId="0" fillId="0" borderId="34" xfId="0" applyBorder="1" applyAlignment="1">
      <alignment vertical="center" shrinkToFit="1"/>
    </xf>
    <xf numFmtId="183" fontId="0" fillId="0" borderId="29" xfId="0" applyNumberFormat="1" applyBorder="1">
      <alignment vertical="center"/>
    </xf>
    <xf numFmtId="180" fontId="2" fillId="0" borderId="29" xfId="0" applyNumberFormat="1" applyFont="1" applyBorder="1">
      <alignment vertical="center"/>
    </xf>
    <xf numFmtId="0" fontId="7" fillId="0" borderId="35" xfId="0" applyFont="1" applyBorder="1" applyAlignment="1">
      <alignment horizontal="justify" vertical="center" wrapText="1"/>
    </xf>
    <xf numFmtId="0" fontId="0" fillId="0" borderId="0" xfId="0" applyAlignment="1">
      <alignment horizontal="distributed" vertical="center" wrapText="1" indent="1"/>
    </xf>
    <xf numFmtId="182" fontId="23" fillId="0" borderId="0" xfId="0" applyNumberFormat="1" applyFont="1" applyAlignment="1">
      <alignment horizontal="distributed" vertical="center" wrapText="1" indent="1" shrinkToFit="1"/>
    </xf>
    <xf numFmtId="182" fontId="23" fillId="0" borderId="0" xfId="0" applyNumberFormat="1" applyFont="1" applyAlignment="1">
      <alignment horizontal="distributed" vertical="center" indent="1" shrinkToFit="1"/>
    </xf>
    <xf numFmtId="182" fontId="16" fillId="0" borderId="0" xfId="0" applyNumberFormat="1" applyFont="1" applyAlignment="1">
      <alignment horizontal="center" vertical="center" wrapText="1"/>
    </xf>
    <xf numFmtId="0" fontId="7" fillId="0" borderId="0" xfId="0" applyFont="1" applyAlignment="1">
      <alignment horizontal="justify" vertical="center" wrapText="1"/>
    </xf>
    <xf numFmtId="0" fontId="7" fillId="0" borderId="36" xfId="0" applyFont="1" applyBorder="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center" vertical="center" wrapText="1"/>
    </xf>
    <xf numFmtId="0" fontId="7" fillId="0" borderId="39"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indent="1"/>
    </xf>
    <xf numFmtId="0" fontId="0" fillId="0" borderId="40" xfId="0" applyBorder="1" applyAlignment="1">
      <alignment horizontal="left" vertical="center" indent="1"/>
    </xf>
    <xf numFmtId="184" fontId="1" fillId="0" borderId="0" xfId="48" applyNumberFormat="1" applyFont="1" applyAlignment="1">
      <alignment horizontal="left" vertical="center" indent="1"/>
    </xf>
    <xf numFmtId="188" fontId="1" fillId="0" borderId="41" xfId="48" applyNumberFormat="1" applyFont="1" applyBorder="1" applyAlignment="1">
      <alignment horizontal="left" vertical="center" indent="1"/>
    </xf>
    <xf numFmtId="184" fontId="1" fillId="0" borderId="0" xfId="48" applyNumberFormat="1" applyFont="1" applyAlignment="1">
      <alignment vertical="center"/>
    </xf>
    <xf numFmtId="188" fontId="1" fillId="0" borderId="0" xfId="48" applyNumberFormat="1" applyFont="1" applyAlignment="1">
      <alignment vertical="center"/>
    </xf>
    <xf numFmtId="188" fontId="1" fillId="0" borderId="42" xfId="48" applyNumberFormat="1" applyFont="1" applyBorder="1" applyAlignment="1">
      <alignment horizontal="left" vertical="center" indent="1"/>
    </xf>
    <xf numFmtId="179" fontId="0" fillId="0" borderId="27" xfId="0" applyNumberFormat="1" applyBorder="1" applyAlignment="1">
      <alignment horizontal="left" vertical="center" indent="1"/>
    </xf>
    <xf numFmtId="179" fontId="0" fillId="0" borderId="10" xfId="0" applyNumberFormat="1" applyBorder="1" applyAlignment="1">
      <alignment horizontal="left" vertical="center" indent="1"/>
    </xf>
    <xf numFmtId="179" fontId="0" fillId="0" borderId="28" xfId="0" applyNumberFormat="1" applyBorder="1" applyAlignment="1">
      <alignment horizontal="left" vertical="center" indent="1"/>
    </xf>
    <xf numFmtId="189" fontId="1" fillId="0" borderId="0" xfId="49" applyNumberFormat="1" applyFont="1">
      <alignment vertical="center"/>
    </xf>
    <xf numFmtId="0" fontId="1" fillId="0" borderId="43" xfId="48" applyFont="1" applyBorder="1" applyAlignment="1">
      <alignment horizontal="left" vertical="center" indent="1"/>
    </xf>
    <xf numFmtId="0" fontId="10" fillId="0" borderId="0" xfId="45">
      <alignment vertical="center"/>
    </xf>
    <xf numFmtId="0" fontId="7" fillId="0" borderId="0" xfId="47" applyFont="1" applyAlignment="1">
      <alignment horizontal="justify" vertical="center"/>
    </xf>
    <xf numFmtId="0" fontId="13" fillId="0" borderId="0" xfId="47" applyFont="1">
      <alignment vertical="center"/>
    </xf>
    <xf numFmtId="0" fontId="13" fillId="0" borderId="0" xfId="47" applyFont="1" applyAlignment="1">
      <alignment horizontal="center" vertical="center"/>
    </xf>
    <xf numFmtId="0" fontId="7" fillId="0" borderId="0" xfId="47" applyFont="1" applyAlignment="1">
      <alignment horizontal="center" vertical="center"/>
    </xf>
    <xf numFmtId="0" fontId="13" fillId="0" borderId="0" xfId="42" applyFont="1">
      <alignment vertical="center"/>
    </xf>
    <xf numFmtId="0" fontId="13" fillId="0" borderId="0" xfId="42" applyFont="1" applyAlignment="1">
      <alignment horizontal="left" vertical="center"/>
    </xf>
    <xf numFmtId="0" fontId="7" fillId="0" borderId="0" xfId="42" applyFont="1" applyAlignment="1">
      <alignment horizontal="left" vertical="center"/>
    </xf>
    <xf numFmtId="0" fontId="7" fillId="0" borderId="0" xfId="47" applyFont="1">
      <alignment vertical="center"/>
    </xf>
    <xf numFmtId="0" fontId="7" fillId="0" borderId="11" xfId="47" applyFont="1" applyBorder="1">
      <alignment vertical="center"/>
    </xf>
    <xf numFmtId="0" fontId="13" fillId="0" borderId="11" xfId="47" applyFont="1" applyBorder="1" applyAlignment="1">
      <alignment vertical="top" wrapText="1"/>
    </xf>
    <xf numFmtId="0" fontId="13" fillId="0" borderId="0" xfId="47" applyFont="1" applyAlignment="1">
      <alignment vertical="top" wrapText="1"/>
    </xf>
    <xf numFmtId="187" fontId="7" fillId="0" borderId="0" xfId="47" applyNumberFormat="1" applyFont="1" applyAlignment="1">
      <alignment horizontal="center" vertical="top"/>
    </xf>
    <xf numFmtId="0" fontId="13" fillId="0" borderId="0" xfId="47" applyFont="1" applyAlignment="1">
      <alignment vertical="top"/>
    </xf>
    <xf numFmtId="38" fontId="2" fillId="0" borderId="32" xfId="33" applyBorder="1">
      <alignment vertical="center"/>
    </xf>
    <xf numFmtId="0" fontId="9" fillId="0" borderId="0" xfId="46" applyFont="1" applyAlignment="1">
      <alignment horizontal="center" vertical="center"/>
    </xf>
    <xf numFmtId="0" fontId="12" fillId="0" borderId="0" xfId="46" applyFont="1">
      <alignment vertical="center"/>
    </xf>
    <xf numFmtId="0" fontId="12" fillId="0" borderId="0" xfId="46" applyFont="1" applyAlignment="1">
      <alignment horizontal="right" vertical="center"/>
    </xf>
    <xf numFmtId="0" fontId="12" fillId="0" borderId="0" xfId="46" applyFont="1" applyAlignment="1">
      <alignment horizontal="center" vertical="center"/>
    </xf>
    <xf numFmtId="0" fontId="13" fillId="0" borderId="0" xfId="0" applyFont="1">
      <alignment vertical="center"/>
    </xf>
    <xf numFmtId="0" fontId="10" fillId="0" borderId="0" xfId="46">
      <alignment vertical="center"/>
    </xf>
    <xf numFmtId="0" fontId="12" fillId="0" borderId="44" xfId="46" applyFont="1" applyBorder="1" applyAlignment="1">
      <alignment horizontal="center" vertical="center"/>
    </xf>
    <xf numFmtId="0" fontId="12" fillId="0" borderId="45" xfId="46" applyFont="1" applyBorder="1" applyAlignment="1">
      <alignment horizontal="center" vertical="center"/>
    </xf>
    <xf numFmtId="3" fontId="14" fillId="0" borderId="46" xfId="46" applyNumberFormat="1" applyFont="1" applyBorder="1" applyAlignment="1">
      <alignment horizontal="center" vertical="center" shrinkToFit="1"/>
    </xf>
    <xf numFmtId="3" fontId="14" fillId="0" borderId="46" xfId="46" applyNumberFormat="1" applyFont="1" applyBorder="1" applyAlignment="1">
      <alignment horizontal="right" vertical="center" shrinkToFit="1"/>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48" xfId="46" applyFont="1" applyBorder="1">
      <alignment vertical="center"/>
    </xf>
    <xf numFmtId="1" fontId="13" fillId="0" borderId="0" xfId="47" applyNumberFormat="1" applyFont="1">
      <alignment vertical="center"/>
    </xf>
    <xf numFmtId="0" fontId="1" fillId="25" borderId="0" xfId="43" applyFill="1">
      <alignment vertical="center"/>
    </xf>
    <xf numFmtId="0" fontId="12" fillId="25" borderId="0" xfId="46" applyFont="1" applyFill="1" applyAlignment="1">
      <alignment horizontal="center" vertical="center"/>
    </xf>
    <xf numFmtId="0" fontId="12" fillId="25" borderId="0" xfId="43" applyFont="1" applyFill="1">
      <alignment vertical="center"/>
    </xf>
    <xf numFmtId="185" fontId="2" fillId="0" borderId="49" xfId="0" applyNumberFormat="1" applyFont="1" applyBorder="1">
      <alignment vertical="center"/>
    </xf>
    <xf numFmtId="185" fontId="2" fillId="0" borderId="50" xfId="0" applyNumberFormat="1" applyFont="1" applyBorder="1">
      <alignment vertical="center"/>
    </xf>
    <xf numFmtId="0" fontId="7" fillId="24" borderId="22" xfId="0" applyFont="1" applyFill="1" applyBorder="1" applyAlignment="1">
      <alignment horizontal="distributed" vertical="distributed" wrapText="1" indent="1"/>
    </xf>
    <xf numFmtId="38" fontId="2" fillId="0" borderId="0" xfId="33" applyFont="1" applyBorder="1">
      <alignment vertical="center"/>
    </xf>
    <xf numFmtId="38" fontId="2" fillId="0" borderId="28" xfId="33" applyFont="1" applyBorder="1">
      <alignment vertical="center"/>
    </xf>
    <xf numFmtId="38" fontId="0" fillId="0" borderId="51" xfId="33" applyFont="1" applyBorder="1" applyAlignment="1">
      <alignment horizontal="left" vertical="center" indent="1"/>
    </xf>
    <xf numFmtId="191" fontId="2" fillId="0" borderId="49" xfId="0" applyNumberFormat="1"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81" fontId="2" fillId="0" borderId="0" xfId="0" applyNumberFormat="1" applyFont="1" applyAlignment="1">
      <alignment horizontal="left" vertical="center"/>
    </xf>
    <xf numFmtId="184" fontId="0" fillId="0" borderId="52" xfId="49" applyNumberFormat="1" applyFont="1" applyBorder="1" applyAlignment="1">
      <alignment horizontal="left" vertical="center" indent="1"/>
    </xf>
    <xf numFmtId="188" fontId="0" fillId="0" borderId="41" xfId="48" applyNumberFormat="1" applyFont="1" applyBorder="1" applyAlignment="1">
      <alignment horizontal="left" vertical="center"/>
    </xf>
    <xf numFmtId="0" fontId="0" fillId="0" borderId="43" xfId="48" applyFont="1" applyBorder="1" applyAlignment="1">
      <alignment horizontal="left" vertical="center" indent="1"/>
    </xf>
    <xf numFmtId="0" fontId="7" fillId="0" borderId="0" xfId="0" applyFont="1" applyAlignment="1"/>
    <xf numFmtId="0" fontId="7" fillId="0" borderId="53" xfId="0" applyFont="1" applyBorder="1" applyAlignment="1"/>
    <xf numFmtId="0" fontId="7" fillId="0" borderId="11" xfId="0" applyFont="1" applyBorder="1" applyAlignment="1"/>
    <xf numFmtId="0" fontId="7" fillId="0" borderId="12" xfId="0" applyFont="1" applyBorder="1" applyAlignment="1"/>
    <xf numFmtId="0" fontId="7" fillId="0" borderId="51" xfId="0" applyFont="1" applyBorder="1" applyAlignment="1"/>
    <xf numFmtId="0" fontId="7" fillId="0" borderId="40" xfId="0" applyFont="1" applyBorder="1" applyAlignment="1"/>
    <xf numFmtId="0" fontId="7" fillId="0" borderId="54" xfId="0" applyFont="1" applyBorder="1" applyAlignment="1"/>
    <xf numFmtId="0" fontId="7" fillId="0" borderId="55" xfId="0" applyFont="1" applyBorder="1" applyAlignment="1"/>
    <xf numFmtId="186" fontId="46" fillId="0" borderId="46" xfId="0" applyNumberFormat="1" applyFont="1" applyBorder="1" applyAlignment="1"/>
    <xf numFmtId="186" fontId="46" fillId="0" borderId="27" xfId="0" applyNumberFormat="1" applyFont="1" applyBorder="1" applyAlignment="1"/>
    <xf numFmtId="186" fontId="46" fillId="0" borderId="56" xfId="0" applyNumberFormat="1" applyFont="1" applyBorder="1" applyAlignment="1"/>
    <xf numFmtId="186" fontId="46" fillId="0" borderId="28" xfId="0" applyNumberFormat="1" applyFont="1" applyBorder="1" applyAlignment="1"/>
    <xf numFmtId="0" fontId="7" fillId="0" borderId="0" xfId="0" applyFont="1" applyAlignment="1">
      <alignment horizontal="distributed" indent="1"/>
    </xf>
    <xf numFmtId="0" fontId="7" fillId="0" borderId="54"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46" xfId="0" applyFont="1" applyBorder="1" applyAlignment="1">
      <alignment horizontal="distributed" vertical="center" wrapText="1" indent="1"/>
    </xf>
    <xf numFmtId="0" fontId="7" fillId="0" borderId="0" xfId="0" applyFont="1" applyAlignment="1">
      <alignment horizontal="center"/>
    </xf>
    <xf numFmtId="0" fontId="7" fillId="0" borderId="0" xfId="0" applyFont="1" applyAlignment="1">
      <alignment horizontal="right" vertical="center"/>
    </xf>
    <xf numFmtId="0" fontId="7" fillId="0" borderId="40" xfId="0" applyFont="1" applyBorder="1" applyAlignment="1">
      <alignment vertical="center" wrapText="1" shrinkToFit="1"/>
    </xf>
    <xf numFmtId="0" fontId="7" fillId="0" borderId="27" xfId="0" applyFont="1" applyBorder="1" applyAlignment="1"/>
    <xf numFmtId="0" fontId="7" fillId="0" borderId="10" xfId="0" applyFont="1" applyBorder="1" applyAlignment="1"/>
    <xf numFmtId="0" fontId="7" fillId="0" borderId="28" xfId="0" applyFont="1" applyBorder="1" applyAlignment="1"/>
    <xf numFmtId="0" fontId="7" fillId="0" borderId="0" xfId="0" applyFont="1" applyAlignment="1">
      <alignment horizontal="right"/>
    </xf>
    <xf numFmtId="0" fontId="0" fillId="0" borderId="0" xfId="0" applyAlignment="1">
      <alignment vertical="center" wrapText="1"/>
    </xf>
    <xf numFmtId="49" fontId="0" fillId="0" borderId="34" xfId="0" applyNumberFormat="1" applyBorder="1" applyAlignment="1">
      <alignment horizontal="left" vertical="center" indent="1"/>
    </xf>
    <xf numFmtId="0" fontId="2" fillId="0" borderId="0" xfId="44" applyFont="1"/>
    <xf numFmtId="0" fontId="2" fillId="0" borderId="57" xfId="44" applyFont="1" applyBorder="1"/>
    <xf numFmtId="0" fontId="2" fillId="0" borderId="53" xfId="44" applyFont="1" applyBorder="1"/>
    <xf numFmtId="0" fontId="2" fillId="0" borderId="11" xfId="44" applyFont="1" applyBorder="1"/>
    <xf numFmtId="0" fontId="2" fillId="0" borderId="12" xfId="44" applyFont="1" applyBorder="1"/>
    <xf numFmtId="0" fontId="2" fillId="0" borderId="40" xfId="44" applyFont="1" applyBorder="1"/>
    <xf numFmtId="0" fontId="2" fillId="0" borderId="51" xfId="44" applyFont="1" applyBorder="1"/>
    <xf numFmtId="0" fontId="7" fillId="0" borderId="0" xfId="44" applyFont="1" applyAlignment="1">
      <alignment vertical="center"/>
    </xf>
    <xf numFmtId="0" fontId="7" fillId="0" borderId="40" xfId="44" applyFont="1" applyBorder="1" applyAlignment="1">
      <alignment horizontal="center" vertical="center" textRotation="255"/>
    </xf>
    <xf numFmtId="0" fontId="2" fillId="0" borderId="0" xfId="44" applyFont="1" applyAlignment="1">
      <alignment horizontal="center" vertical="center"/>
    </xf>
    <xf numFmtId="0" fontId="7" fillId="0" borderId="0" xfId="44" applyFont="1"/>
    <xf numFmtId="0" fontId="0" fillId="0" borderId="10" xfId="44" applyFont="1" applyBorder="1" applyAlignment="1">
      <alignment vertical="center"/>
    </xf>
    <xf numFmtId="0" fontId="2" fillId="0" borderId="10" xfId="44" applyFont="1" applyBorder="1"/>
    <xf numFmtId="0" fontId="2" fillId="0" borderId="58" xfId="44" applyFont="1" applyBorder="1"/>
    <xf numFmtId="0" fontId="2" fillId="0" borderId="40" xfId="44" applyFont="1" applyBorder="1" applyAlignment="1">
      <alignment horizontal="center"/>
    </xf>
    <xf numFmtId="0" fontId="2" fillId="0" borderId="59" xfId="44" applyFont="1" applyBorder="1"/>
    <xf numFmtId="0" fontId="2" fillId="0" borderId="27" xfId="44" applyFont="1" applyBorder="1"/>
    <xf numFmtId="0" fontId="2" fillId="0" borderId="28" xfId="44" applyFont="1" applyBorder="1"/>
    <xf numFmtId="0" fontId="2" fillId="0" borderId="60" xfId="44" applyFont="1" applyBorder="1"/>
    <xf numFmtId="0" fontId="2" fillId="0" borderId="61" xfId="44" applyFont="1" applyBorder="1"/>
    <xf numFmtId="0" fontId="2" fillId="0" borderId="10" xfId="44" applyFont="1" applyBorder="1" applyAlignment="1">
      <alignment vertical="center"/>
    </xf>
    <xf numFmtId="0" fontId="2" fillId="0" borderId="0" xfId="44" applyFont="1" applyAlignment="1">
      <alignment vertical="center"/>
    </xf>
    <xf numFmtId="58" fontId="2" fillId="0" borderId="40" xfId="44" applyNumberFormat="1" applyFont="1" applyBorder="1" applyAlignment="1">
      <alignment vertical="center"/>
    </xf>
    <xf numFmtId="0" fontId="2" fillId="0" borderId="40" xfId="44" applyFont="1" applyBorder="1" applyAlignment="1">
      <alignment vertical="center"/>
    </xf>
    <xf numFmtId="0" fontId="2" fillId="0" borderId="58" xfId="44" applyFont="1" applyBorder="1" applyAlignment="1">
      <alignment horizontal="center"/>
    </xf>
    <xf numFmtId="0" fontId="2" fillId="0" borderId="62" xfId="44" applyFont="1" applyBorder="1"/>
    <xf numFmtId="0" fontId="2" fillId="0" borderId="63" xfId="44" applyFont="1" applyBorder="1"/>
    <xf numFmtId="0" fontId="0" fillId="0" borderId="47" xfId="0" applyBorder="1">
      <alignment vertical="center"/>
    </xf>
    <xf numFmtId="0" fontId="2" fillId="0" borderId="40" xfId="0" applyFont="1" applyBorder="1">
      <alignmen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0" fontId="2" fillId="0" borderId="0" xfId="49" applyFont="1" applyAlignment="1">
      <alignment horizontal="left" vertical="center"/>
    </xf>
    <xf numFmtId="182" fontId="48" fillId="0" borderId="13" xfId="33" applyNumberFormat="1" applyFont="1" applyBorder="1" applyAlignment="1">
      <alignment horizontal="right" vertical="center" indent="1"/>
    </xf>
    <xf numFmtId="0" fontId="1" fillId="0" borderId="0" xfId="0" applyFont="1" applyAlignment="1">
      <alignment horizontal="left" vertical="center"/>
    </xf>
    <xf numFmtId="0" fontId="1" fillId="0" borderId="40" xfId="0" applyFont="1" applyBorder="1" applyAlignment="1">
      <alignment horizontal="left" vertical="center"/>
    </xf>
    <xf numFmtId="0" fontId="0" fillId="0" borderId="53" xfId="0" applyBorder="1">
      <alignment vertical="center"/>
    </xf>
    <xf numFmtId="0" fontId="12" fillId="0" borderId="65" xfId="46" applyFont="1" applyBorder="1" applyAlignment="1">
      <alignment vertical="center" wrapText="1"/>
    </xf>
    <xf numFmtId="0" fontId="12" fillId="0" borderId="66" xfId="46" applyFont="1" applyBorder="1" applyAlignment="1">
      <alignment vertical="center" wrapText="1"/>
    </xf>
    <xf numFmtId="0" fontId="12" fillId="0" borderId="67" xfId="46" applyFont="1" applyBorder="1" applyAlignment="1">
      <alignment vertical="center" wrapText="1"/>
    </xf>
    <xf numFmtId="0" fontId="12" fillId="0" borderId="47" xfId="46" applyFont="1" applyBorder="1" applyAlignment="1">
      <alignment vertical="center" wrapText="1"/>
    </xf>
    <xf numFmtId="0" fontId="12" fillId="0" borderId="29" xfId="46" applyFont="1" applyBorder="1" applyAlignment="1">
      <alignment vertical="center" wrapText="1"/>
    </xf>
    <xf numFmtId="0" fontId="12" fillId="0" borderId="30" xfId="46" applyFont="1" applyBorder="1" applyAlignment="1">
      <alignmen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49" fontId="20" fillId="0" borderId="24" xfId="46" applyNumberFormat="1" applyFont="1" applyBorder="1" applyAlignment="1">
      <alignment horizontal="center" vertical="center"/>
    </xf>
    <xf numFmtId="3" fontId="12" fillId="0" borderId="46" xfId="46" applyNumberFormat="1" applyFont="1" applyBorder="1" applyAlignment="1">
      <alignment horizontal="center" vertical="center" shrinkToFit="1"/>
    </xf>
    <xf numFmtId="0" fontId="12" fillId="0" borderId="34" xfId="0" applyFont="1" applyBorder="1" applyAlignment="1">
      <alignment horizontal="center" vertical="center" wrapText="1"/>
    </xf>
    <xf numFmtId="0" fontId="2" fillId="0" borderId="34" xfId="44" applyFont="1" applyBorder="1" applyAlignment="1">
      <alignment horizontal="center" vertical="center" textRotation="90"/>
    </xf>
    <xf numFmtId="0" fontId="0" fillId="0" borderId="0" xfId="0" applyAlignment="1">
      <alignment vertical="top" wrapText="1"/>
    </xf>
    <xf numFmtId="0" fontId="0" fillId="0" borderId="40" xfId="0" applyBorder="1" applyAlignment="1">
      <alignment vertical="top" wrapText="1"/>
    </xf>
    <xf numFmtId="14" fontId="0" fillId="0" borderId="0" xfId="0" applyNumberFormat="1">
      <alignment vertical="center"/>
    </xf>
    <xf numFmtId="0" fontId="2" fillId="0" borderId="51" xfId="0" applyFont="1" applyBorder="1" applyAlignment="1">
      <alignment horizontal="left" vertical="top"/>
    </xf>
    <xf numFmtId="0" fontId="0" fillId="0" borderId="0" xfId="0" applyAlignment="1">
      <alignment horizontal="left" vertical="top"/>
    </xf>
    <xf numFmtId="0" fontId="0" fillId="0" borderId="0" xfId="0" applyAlignment="1">
      <alignment vertical="top"/>
    </xf>
    <xf numFmtId="0" fontId="2" fillId="0" borderId="53" xfId="0" applyFont="1" applyBorder="1" applyAlignment="1">
      <alignment horizontal="left" vertical="top"/>
    </xf>
    <xf numFmtId="0" fontId="0" fillId="0" borderId="51" xfId="0" applyBorder="1" applyAlignment="1">
      <alignment horizontal="left" vertical="top"/>
    </xf>
    <xf numFmtId="0" fontId="0" fillId="0" borderId="27" xfId="0" applyBorder="1" applyAlignment="1">
      <alignment horizontal="left" vertical="top"/>
    </xf>
    <xf numFmtId="0" fontId="0" fillId="0" borderId="5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28" xfId="0" applyBorder="1" applyAlignment="1">
      <alignment horizontal="distributed" vertical="center" wrapText="1" indent="1"/>
    </xf>
    <xf numFmtId="0" fontId="49" fillId="0" borderId="51"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0" xfId="0" applyFont="1" applyBorder="1" applyAlignment="1">
      <alignment horizontal="left" vertical="center" wrapText="1" indent="1"/>
    </xf>
    <xf numFmtId="183" fontId="4" fillId="0" borderId="47" xfId="0" applyNumberFormat="1" applyFont="1" applyBorder="1" applyAlignment="1">
      <alignment horizontal="left" vertical="center" indent="1"/>
    </xf>
    <xf numFmtId="0" fontId="0" fillId="0" borderId="29" xfId="0" applyBorder="1" applyAlignment="1">
      <alignment horizontal="left" vertical="center" indent="1"/>
    </xf>
    <xf numFmtId="0" fontId="0" fillId="0" borderId="11" xfId="0" applyBorder="1" applyAlignment="1">
      <alignment horizontal="left" vertical="center" indent="1"/>
    </xf>
    <xf numFmtId="178" fontId="0" fillId="0" borderId="29" xfId="0" applyNumberFormat="1" applyBorder="1" applyAlignment="1">
      <alignment horizontal="left" vertical="center"/>
    </xf>
    <xf numFmtId="0" fontId="0" fillId="0" borderId="29" xfId="0" applyBorder="1">
      <alignment vertical="center"/>
    </xf>
    <xf numFmtId="0" fontId="0" fillId="0" borderId="30" xfId="0" applyBorder="1">
      <alignment vertical="center"/>
    </xf>
    <xf numFmtId="0" fontId="0" fillId="0" borderId="53" xfId="0" applyBorder="1" applyAlignment="1">
      <alignment horizontal="center" vertical="center" wrapText="1"/>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3" xfId="0" applyBorder="1" applyAlignment="1">
      <alignment horizontal="distributed" vertical="center" indent="1"/>
    </xf>
    <xf numFmtId="0" fontId="0" fillId="0" borderId="12" xfId="0" applyBorder="1" applyAlignment="1">
      <alignment horizontal="distributed" vertical="center" indent="1"/>
    </xf>
    <xf numFmtId="0" fontId="0" fillId="0" borderId="68" xfId="0" applyBorder="1" applyAlignment="1">
      <alignment horizontal="distributed" vertical="center" indent="1"/>
    </xf>
    <xf numFmtId="0" fontId="0" fillId="0" borderId="50" xfId="0" applyBorder="1" applyAlignment="1">
      <alignment horizontal="distributed" vertical="center" indent="1"/>
    </xf>
    <xf numFmtId="184" fontId="0" fillId="0" borderId="53" xfId="48" applyNumberFormat="1" applyFont="1" applyBorder="1" applyAlignment="1">
      <alignment horizontal="left" vertical="center" indent="1"/>
    </xf>
    <xf numFmtId="184" fontId="1" fillId="0" borderId="11" xfId="48" applyNumberFormat="1" applyFont="1" applyBorder="1" applyAlignment="1">
      <alignment horizontal="left" vertical="center" indent="1"/>
    </xf>
    <xf numFmtId="184" fontId="1" fillId="0" borderId="12" xfId="48" applyNumberFormat="1" applyFont="1" applyBorder="1" applyAlignment="1">
      <alignment horizontal="left" vertical="center" indent="1"/>
    </xf>
    <xf numFmtId="0" fontId="2" fillId="0" borderId="6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2" xfId="0" applyFont="1" applyBorder="1" applyAlignment="1">
      <alignment horizontal="left" vertical="center" shrinkToFit="1"/>
    </xf>
    <xf numFmtId="179" fontId="0" fillId="0" borderId="31" xfId="0" applyNumberFormat="1" applyBorder="1" applyAlignment="1">
      <alignment horizontal="left" vertical="center" indent="1"/>
    </xf>
    <xf numFmtId="179" fontId="0" fillId="0" borderId="13" xfId="0" applyNumberFormat="1" applyBorder="1" applyAlignment="1">
      <alignment horizontal="left" vertical="center" indent="1"/>
    </xf>
    <xf numFmtId="179" fontId="0" fillId="0" borderId="70" xfId="0" applyNumberFormat="1" applyBorder="1" applyAlignment="1">
      <alignment horizontal="left" vertical="center" indent="1"/>
    </xf>
    <xf numFmtId="0" fontId="8" fillId="0" borderId="5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5" fillId="0" borderId="69" xfId="0" applyFont="1" applyBorder="1" applyAlignment="1">
      <alignment horizontal="left" vertical="center" shrinkToFit="1"/>
    </xf>
    <xf numFmtId="0" fontId="0" fillId="0" borderId="18" xfId="0" applyBorder="1">
      <alignment vertical="center"/>
    </xf>
    <xf numFmtId="0" fontId="0" fillId="0" borderId="46" xfId="0" applyBorder="1">
      <alignment vertical="center"/>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distributed" vertical="center" indent="1"/>
    </xf>
    <xf numFmtId="0" fontId="0" fillId="0" borderId="30" xfId="0" applyBorder="1" applyAlignment="1">
      <alignment horizontal="distributed" vertical="center" indent="1"/>
    </xf>
    <xf numFmtId="0" fontId="0" fillId="0" borderId="51" xfId="0" applyBorder="1" applyAlignment="1">
      <alignment horizontal="distributed" vertical="center" indent="1"/>
    </xf>
    <xf numFmtId="0" fontId="0" fillId="0" borderId="40" xfId="0" applyBorder="1" applyAlignment="1">
      <alignment horizontal="distributed" vertical="center" indent="1"/>
    </xf>
    <xf numFmtId="0" fontId="0" fillId="0" borderId="27" xfId="0" applyBorder="1" applyAlignment="1">
      <alignment horizontal="distributed" vertical="center" indent="1"/>
    </xf>
    <xf numFmtId="0" fontId="0" fillId="0" borderId="28" xfId="0" applyBorder="1" applyAlignment="1">
      <alignment horizontal="distributed" vertical="center" indent="1"/>
    </xf>
    <xf numFmtId="0" fontId="2" fillId="0" borderId="53"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1"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0" fillId="0" borderId="54" xfId="0" applyBorder="1" applyAlignment="1">
      <alignment horizontal="distributed" vertical="center" indent="1"/>
    </xf>
    <xf numFmtId="0" fontId="49" fillId="0" borderId="53" xfId="0" applyFont="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51" xfId="0" applyFont="1" applyBorder="1" applyAlignment="1">
      <alignment vertical="center" wrapText="1"/>
    </xf>
    <xf numFmtId="0" fontId="49" fillId="0" borderId="0" xfId="0" applyFont="1" applyAlignment="1">
      <alignment vertical="center" wrapText="1"/>
    </xf>
    <xf numFmtId="0" fontId="49" fillId="0" borderId="40" xfId="0" applyFont="1" applyBorder="1" applyAlignment="1">
      <alignment vertical="center" wrapText="1"/>
    </xf>
    <xf numFmtId="0" fontId="49" fillId="0" borderId="27" xfId="0" applyFont="1" applyBorder="1" applyAlignment="1">
      <alignment vertical="center" wrapText="1"/>
    </xf>
    <xf numFmtId="0" fontId="49" fillId="0" borderId="10" xfId="0" applyFont="1" applyBorder="1" applyAlignment="1">
      <alignment vertical="center" wrapText="1"/>
    </xf>
    <xf numFmtId="0" fontId="49" fillId="0" borderId="28" xfId="0" applyFont="1" applyBorder="1" applyAlignment="1">
      <alignment vertical="center" wrapText="1"/>
    </xf>
    <xf numFmtId="0" fontId="7" fillId="0" borderId="0" xfId="0" applyFont="1" applyAlignment="1">
      <alignment horizontal="center" vertical="center"/>
    </xf>
    <xf numFmtId="0" fontId="0" fillId="0" borderId="30" xfId="0" applyBorder="1" applyAlignment="1">
      <alignment horizontal="left" vertical="center" indent="1"/>
    </xf>
    <xf numFmtId="0" fontId="2" fillId="0" borderId="0" xfId="0" applyFont="1">
      <alignment vertical="center"/>
    </xf>
    <xf numFmtId="0" fontId="2" fillId="0" borderId="0" xfId="0" applyFont="1" applyAlignment="1">
      <alignment horizontal="left" vertical="center" wrapText="1"/>
    </xf>
    <xf numFmtId="193" fontId="0" fillId="0" borderId="0" xfId="0" applyNumberFormat="1" applyAlignment="1">
      <alignment horizontal="left" vertical="center" indent="1"/>
    </xf>
    <xf numFmtId="0" fontId="0" fillId="0" borderId="29" xfId="0" applyBorder="1" applyAlignment="1">
      <alignment horizontal="distributed" vertical="center" indent="1"/>
    </xf>
    <xf numFmtId="49" fontId="0" fillId="0" borderId="47" xfId="0" applyNumberForma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0" fillId="0" borderId="47" xfId="0" applyBorder="1" applyAlignment="1">
      <alignment horizontal="left"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0" xfId="0" applyBorder="1" applyAlignment="1">
      <alignment horizontal="distributed" vertical="center" indent="1"/>
    </xf>
    <xf numFmtId="0" fontId="0" fillId="0" borderId="73" xfId="0" applyBorder="1" applyAlignment="1">
      <alignment horizontal="distributed" vertical="center" indent="1"/>
    </xf>
    <xf numFmtId="0" fontId="0" fillId="0" borderId="31" xfId="0" applyBorder="1" applyAlignment="1">
      <alignment horizontal="distributed" vertical="center" indent="1"/>
    </xf>
    <xf numFmtId="0" fontId="0" fillId="0" borderId="70" xfId="0" applyBorder="1" applyAlignment="1">
      <alignment horizontal="distributed" vertical="center" indent="1"/>
    </xf>
    <xf numFmtId="0" fontId="2" fillId="0" borderId="71" xfId="0" applyFont="1" applyBorder="1">
      <alignment vertical="center"/>
    </xf>
    <xf numFmtId="0" fontId="2" fillId="0" borderId="72" xfId="0" applyFont="1" applyBorder="1">
      <alignment vertical="center"/>
    </xf>
    <xf numFmtId="0" fontId="0" fillId="0" borderId="53" xfId="0"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0" fillId="0" borderId="14" xfId="0"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2" fillId="0" borderId="47"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0" fillId="0" borderId="68" xfId="0" applyBorder="1" applyAlignment="1">
      <alignment horizontal="left" vertical="center" wrapText="1" indent="1"/>
    </xf>
    <xf numFmtId="0" fontId="2" fillId="0" borderId="49" xfId="0" applyFont="1" applyBorder="1" applyAlignment="1">
      <alignment horizontal="left" vertical="center" wrapText="1" indent="1"/>
    </xf>
    <xf numFmtId="0" fontId="2" fillId="0" borderId="50" xfId="0" applyFont="1" applyBorder="1" applyAlignment="1">
      <alignment horizontal="left" vertical="center" wrapText="1" indent="1"/>
    </xf>
    <xf numFmtId="0" fontId="2" fillId="0" borderId="51" xfId="0" applyFont="1" applyBorder="1" applyAlignment="1">
      <alignment horizontal="left" vertical="center" wrapText="1"/>
    </xf>
    <xf numFmtId="0" fontId="2" fillId="0" borderId="40"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192" fontId="8" fillId="0" borderId="52" xfId="49" applyNumberFormat="1" applyFont="1" applyBorder="1" applyAlignment="1">
      <alignment horizontal="left" vertical="center" indent="1"/>
    </xf>
    <xf numFmtId="192" fontId="8" fillId="0" borderId="41" xfId="49" applyNumberFormat="1" applyFont="1" applyBorder="1" applyAlignment="1">
      <alignment horizontal="left" vertical="center" indent="1"/>
    </xf>
    <xf numFmtId="192" fontId="8" fillId="0" borderId="42" xfId="49" applyNumberFormat="1" applyFont="1" applyBorder="1" applyAlignment="1">
      <alignment horizontal="left" vertical="center" indent="1"/>
    </xf>
    <xf numFmtId="0" fontId="0" fillId="0" borderId="17" xfId="0" applyBorder="1" applyAlignment="1">
      <alignment horizontal="center" vertical="center"/>
    </xf>
    <xf numFmtId="0" fontId="0" fillId="0" borderId="32" xfId="0" applyBorder="1" applyAlignment="1">
      <alignment horizontal="center" vertical="center"/>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32" xfId="0" applyFont="1" applyBorder="1" applyAlignment="1">
      <alignment horizontal="left" vertical="center" indent="1"/>
    </xf>
    <xf numFmtId="184" fontId="1" fillId="0" borderId="51" xfId="49" applyNumberFormat="1" applyFont="1" applyBorder="1" applyAlignment="1">
      <alignment horizontal="left" vertical="center" indent="1"/>
    </xf>
    <xf numFmtId="184" fontId="1" fillId="0" borderId="0" xfId="49" applyNumberFormat="1" applyFont="1" applyAlignment="1">
      <alignment horizontal="left" vertical="center" indent="1"/>
    </xf>
    <xf numFmtId="184" fontId="1" fillId="0" borderId="40" xfId="49" applyNumberFormat="1" applyFont="1" applyBorder="1" applyAlignment="1">
      <alignment horizontal="left" vertical="center" indent="1"/>
    </xf>
    <xf numFmtId="0" fontId="0" fillId="0" borderId="74" xfId="0" applyBorder="1" applyAlignment="1">
      <alignment horizontal="left" vertical="center" shrinkToFit="1"/>
    </xf>
    <xf numFmtId="0" fontId="2" fillId="0" borderId="13" xfId="0" applyFont="1" applyBorder="1" applyAlignment="1">
      <alignment horizontal="left" vertical="center" shrinkToFit="1"/>
    </xf>
    <xf numFmtId="0" fontId="2" fillId="0" borderId="70" xfId="0" applyFont="1" applyBorder="1" applyAlignment="1">
      <alignment horizontal="left" vertical="center" shrinkToFit="1"/>
    </xf>
    <xf numFmtId="0" fontId="0" fillId="0" borderId="0" xfId="0">
      <alignment vertical="center"/>
    </xf>
    <xf numFmtId="0" fontId="0" fillId="0" borderId="40" xfId="0" applyBorder="1">
      <alignment vertical="center"/>
    </xf>
    <xf numFmtId="0" fontId="0" fillId="0" borderId="51"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10" xfId="0" applyBorder="1" applyAlignment="1">
      <alignment vertical="top"/>
    </xf>
    <xf numFmtId="0" fontId="0" fillId="0" borderId="28"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40" xfId="0" applyBorder="1" applyAlignment="1">
      <alignment vertical="top"/>
    </xf>
    <xf numFmtId="0" fontId="0" fillId="0" borderId="0" xfId="0" applyAlignment="1">
      <alignment horizontal="left" vertical="top" wrapText="1"/>
    </xf>
    <xf numFmtId="0" fontId="0" fillId="0" borderId="40" xfId="0" applyBorder="1" applyAlignment="1">
      <alignment horizontal="left" vertical="top" wrapText="1"/>
    </xf>
    <xf numFmtId="0" fontId="0" fillId="0" borderId="51" xfId="0" applyBorder="1">
      <alignment vertical="center"/>
    </xf>
    <xf numFmtId="0" fontId="0" fillId="0" borderId="52" xfId="0" applyBorder="1" applyAlignment="1">
      <alignment horizontal="distributed" vertical="center" indent="1"/>
    </xf>
    <xf numFmtId="0" fontId="0" fillId="0" borderId="42" xfId="0" applyBorder="1" applyAlignment="1">
      <alignment horizontal="distributed" vertical="center" indent="1"/>
    </xf>
    <xf numFmtId="184" fontId="2" fillId="0" borderId="68" xfId="0" applyNumberFormat="1" applyFont="1" applyBorder="1" applyAlignment="1">
      <alignment horizontal="left" vertical="center" indent="1"/>
    </xf>
    <xf numFmtId="184" fontId="2" fillId="0" borderId="49" xfId="0" applyNumberFormat="1" applyFont="1" applyBorder="1" applyAlignment="1">
      <alignment horizontal="left" vertical="center" indent="1"/>
    </xf>
    <xf numFmtId="184" fontId="2" fillId="0" borderId="50" xfId="0" applyNumberFormat="1" applyFont="1" applyBorder="1" applyAlignment="1">
      <alignment horizontal="left" vertical="center" indent="1"/>
    </xf>
    <xf numFmtId="0" fontId="0" fillId="0" borderId="14" xfId="0" applyBorder="1" applyAlignment="1">
      <alignment horizontal="distributed" vertical="center" indent="1"/>
    </xf>
    <xf numFmtId="0" fontId="0" fillId="0" borderId="72" xfId="0" applyBorder="1" applyAlignment="1">
      <alignment horizontal="distributed" vertical="center" indent="1"/>
    </xf>
    <xf numFmtId="0" fontId="2" fillId="0" borderId="47" xfId="0" applyFont="1" applyBorder="1" applyAlignment="1">
      <alignment horizontal="left" vertical="center" indent="1"/>
    </xf>
    <xf numFmtId="179" fontId="0" fillId="0" borderId="68" xfId="0" applyNumberFormat="1" applyBorder="1" applyAlignment="1">
      <alignment horizontal="left" vertical="center" indent="1"/>
    </xf>
    <xf numFmtId="179" fontId="2" fillId="0" borderId="49" xfId="0" applyNumberFormat="1" applyFont="1" applyBorder="1" applyAlignment="1">
      <alignment horizontal="left" vertical="center" indent="1"/>
    </xf>
    <xf numFmtId="0" fontId="0" fillId="0" borderId="17" xfId="0" applyBorder="1" applyAlignment="1">
      <alignment horizontal="distributed" vertical="center" indent="1"/>
    </xf>
    <xf numFmtId="0" fontId="0" fillId="0" borderId="32" xfId="0" applyBorder="1" applyAlignment="1">
      <alignment horizontal="distributed" vertical="center" indent="1"/>
    </xf>
    <xf numFmtId="0" fontId="1" fillId="0" borderId="5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50" fillId="0" borderId="53" xfId="0" applyFont="1" applyBorder="1" applyAlignment="1">
      <alignment horizontal="left" vertical="center" wrapText="1" indent="1"/>
    </xf>
    <xf numFmtId="0" fontId="50" fillId="0" borderId="11" xfId="0" applyFont="1" applyBorder="1" applyAlignment="1">
      <alignment horizontal="left" vertical="center" indent="1"/>
    </xf>
    <xf numFmtId="0" fontId="50" fillId="0" borderId="12" xfId="0" applyFont="1" applyBorder="1" applyAlignment="1">
      <alignment horizontal="left" vertical="center" indent="1"/>
    </xf>
    <xf numFmtId="0" fontId="0" fillId="0" borderId="10" xfId="0" applyBorder="1">
      <alignment vertical="center"/>
    </xf>
    <xf numFmtId="0" fontId="0" fillId="0" borderId="28" xfId="0" applyBorder="1">
      <alignment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0" xfId="0" applyBorder="1" applyAlignment="1">
      <alignment vertical="top" wrapText="1"/>
    </xf>
    <xf numFmtId="0" fontId="1" fillId="0" borderId="0" xfId="0" applyFont="1">
      <alignment vertical="center"/>
    </xf>
    <xf numFmtId="0" fontId="1" fillId="0" borderId="40" xfId="0" applyFont="1" applyBorder="1">
      <alignment vertical="center"/>
    </xf>
    <xf numFmtId="0" fontId="44" fillId="0" borderId="0" xfId="0" applyFont="1" applyAlignment="1">
      <alignment horizontal="center" vertical="center"/>
    </xf>
    <xf numFmtId="0" fontId="7" fillId="0" borderId="54" xfId="0" applyFont="1" applyBorder="1" applyAlignment="1">
      <alignment horizontal="distributed" vertical="center" indent="1"/>
    </xf>
    <xf numFmtId="0" fontId="45" fillId="0" borderId="46" xfId="0" applyFont="1" applyBorder="1" applyAlignment="1">
      <alignment horizontal="distributed" vertical="center" indent="1"/>
    </xf>
    <xf numFmtId="0" fontId="7" fillId="0" borderId="47"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0" fontId="7" fillId="0" borderId="47"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7" fillId="0" borderId="0" xfId="0" applyFont="1" applyAlignment="1">
      <alignment vertical="center" wrapText="1"/>
    </xf>
    <xf numFmtId="0" fontId="0" fillId="0" borderId="40" xfId="0" applyBorder="1" applyAlignment="1"/>
    <xf numFmtId="0" fontId="12" fillId="0" borderId="0" xfId="0" applyFont="1" applyAlignment="1">
      <alignment horizontal="left"/>
    </xf>
    <xf numFmtId="0" fontId="46" fillId="0" borderId="51"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shrinkToFit="1"/>
    </xf>
    <xf numFmtId="0" fontId="7" fillId="0" borderId="40" xfId="0" applyFont="1" applyBorder="1" applyAlignment="1">
      <alignment vertical="center" wrapText="1" shrinkToFit="1"/>
    </xf>
    <xf numFmtId="0" fontId="12" fillId="0" borderId="0" xfId="46" applyFont="1" applyAlignment="1">
      <alignment horizontal="left" vertical="center" indent="1"/>
    </xf>
    <xf numFmtId="0" fontId="13" fillId="0" borderId="0" xfId="0" applyFont="1" applyAlignment="1">
      <alignment horizontal="left" vertical="center" indent="1"/>
    </xf>
    <xf numFmtId="0" fontId="12" fillId="0" borderId="45" xfId="46" applyFont="1" applyBorder="1" applyAlignment="1">
      <alignment horizontal="center" vertical="center"/>
    </xf>
    <xf numFmtId="0" fontId="12" fillId="0" borderId="75" xfId="46" applyFont="1" applyBorder="1" applyAlignment="1">
      <alignment horizontal="center" vertical="center"/>
    </xf>
    <xf numFmtId="3" fontId="14" fillId="0" borderId="27" xfId="46" applyNumberFormat="1" applyFont="1" applyBorder="1" applyAlignment="1">
      <alignment horizontal="right" vertical="center" shrinkToFit="1"/>
    </xf>
    <xf numFmtId="3" fontId="14" fillId="0" borderId="28" xfId="46" applyNumberFormat="1" applyFont="1" applyBorder="1" applyAlignment="1">
      <alignment horizontal="right" vertical="center" shrinkToFit="1"/>
    </xf>
    <xf numFmtId="3" fontId="14" fillId="0" borderId="76" xfId="46" applyNumberFormat="1" applyFont="1" applyBorder="1">
      <alignment vertical="center"/>
    </xf>
    <xf numFmtId="3" fontId="14" fillId="0" borderId="48" xfId="46" applyNumberFormat="1" applyFont="1" applyBorder="1">
      <alignment vertical="center"/>
    </xf>
    <xf numFmtId="3" fontId="14" fillId="0" borderId="77" xfId="46" applyNumberFormat="1" applyFont="1" applyBorder="1">
      <alignment vertical="center"/>
    </xf>
    <xf numFmtId="0" fontId="12" fillId="0" borderId="0" xfId="46" applyFont="1" applyAlignment="1">
      <alignment horizontal="left" vertical="center" shrinkToFit="1"/>
    </xf>
    <xf numFmtId="0" fontId="12" fillId="0" borderId="0" xfId="46" applyFont="1" applyAlignment="1">
      <alignment horizontal="distributed" vertical="center"/>
    </xf>
    <xf numFmtId="1" fontId="13" fillId="0" borderId="0" xfId="47" applyNumberFormat="1" applyFont="1" applyAlignment="1">
      <alignment horizontal="left" vertical="center" shrinkToFit="1"/>
    </xf>
    <xf numFmtId="0" fontId="12" fillId="0" borderId="19" xfId="46" applyFont="1" applyBorder="1" applyAlignment="1">
      <alignment horizontal="center" vertical="center"/>
    </xf>
    <xf numFmtId="0" fontId="12" fillId="0" borderId="20" xfId="46" applyFont="1" applyBorder="1" applyAlignment="1">
      <alignment horizontal="center" vertical="center"/>
    </xf>
    <xf numFmtId="0" fontId="9" fillId="0" borderId="0" xfId="46" applyFont="1" applyAlignment="1">
      <alignment horizontal="center" vertical="center"/>
    </xf>
    <xf numFmtId="0" fontId="12" fillId="0" borderId="0" xfId="46" applyFont="1">
      <alignment vertical="center"/>
    </xf>
    <xf numFmtId="190" fontId="15" fillId="0" borderId="78" xfId="46" applyNumberFormat="1" applyFont="1" applyBorder="1" applyAlignment="1">
      <alignment horizontal="right" vertical="center"/>
    </xf>
    <xf numFmtId="190" fontId="15" fillId="0" borderId="79" xfId="46" applyNumberFormat="1" applyFont="1" applyBorder="1" applyAlignment="1">
      <alignment horizontal="right" vertical="center"/>
    </xf>
    <xf numFmtId="190" fontId="15" fillId="0" borderId="80" xfId="46" applyNumberFormat="1" applyFont="1" applyBorder="1" applyAlignment="1">
      <alignment horizontal="righ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81" xfId="46" applyFont="1" applyBorder="1" applyAlignment="1">
      <alignment horizontal="center" vertical="center"/>
    </xf>
    <xf numFmtId="0" fontId="12" fillId="0" borderId="79" xfId="46" applyFont="1" applyBorder="1" applyAlignment="1">
      <alignment horizontal="center" vertical="center"/>
    </xf>
    <xf numFmtId="0" fontId="12" fillId="0" borderId="47" xfId="46" applyFont="1" applyBorder="1" applyAlignment="1">
      <alignment horizontal="lef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0" fontId="12" fillId="0" borderId="82" xfId="46" applyFont="1" applyBorder="1" applyAlignment="1">
      <alignment horizontal="center" vertical="center"/>
    </xf>
    <xf numFmtId="0" fontId="12" fillId="26" borderId="83" xfId="46" applyFont="1" applyFill="1" applyBorder="1" applyAlignment="1">
      <alignment horizontal="left" vertical="center" wrapText="1"/>
    </xf>
    <xf numFmtId="0" fontId="12" fillId="26" borderId="84" xfId="46" applyFont="1" applyFill="1" applyBorder="1" applyAlignment="1">
      <alignment horizontal="left" vertical="center" wrapText="1"/>
    </xf>
    <xf numFmtId="0" fontId="12" fillId="26" borderId="85" xfId="46" applyFont="1" applyFill="1" applyBorder="1" applyAlignment="1">
      <alignment horizontal="left" vertical="center" wrapText="1"/>
    </xf>
    <xf numFmtId="0" fontId="12" fillId="26" borderId="47" xfId="46" applyFont="1" applyFill="1" applyBorder="1" applyAlignment="1">
      <alignment horizontal="left" vertical="center" wrapText="1"/>
    </xf>
    <xf numFmtId="0" fontId="12" fillId="26" borderId="29" xfId="46" applyFont="1" applyFill="1" applyBorder="1" applyAlignment="1">
      <alignment horizontal="left" vertical="center" wrapText="1"/>
    </xf>
    <xf numFmtId="0" fontId="12" fillId="26" borderId="30" xfId="46" applyFont="1" applyFill="1" applyBorder="1" applyAlignment="1">
      <alignment horizontal="left" vertical="center" wrapText="1"/>
    </xf>
    <xf numFmtId="0" fontId="12" fillId="0" borderId="47" xfId="46" applyFont="1" applyBorder="1" applyAlignment="1">
      <alignment horizontal="center" vertical="center" wrapText="1"/>
    </xf>
    <xf numFmtId="0" fontId="12" fillId="0" borderId="29" xfId="46" applyFont="1" applyBorder="1" applyAlignment="1">
      <alignment horizontal="center" vertical="center" wrapText="1"/>
    </xf>
    <xf numFmtId="0" fontId="12" fillId="0" borderId="30" xfId="46" applyFont="1" applyBorder="1" applyAlignment="1">
      <alignment horizontal="center" vertical="center" wrapText="1"/>
    </xf>
    <xf numFmtId="0" fontId="7" fillId="0" borderId="40" xfId="44" applyFont="1" applyBorder="1" applyAlignment="1">
      <alignment horizontal="center" vertical="center" textRotation="255"/>
    </xf>
    <xf numFmtId="0" fontId="13" fillId="0" borderId="53" xfId="44" applyFont="1" applyBorder="1" applyAlignment="1">
      <alignment horizontal="center" vertical="center"/>
    </xf>
    <xf numFmtId="0" fontId="13" fillId="0" borderId="12" xfId="44" applyFont="1" applyBorder="1" applyAlignment="1">
      <alignment horizontal="center" vertical="center"/>
    </xf>
    <xf numFmtId="0" fontId="13" fillId="0" borderId="27" xfId="44" applyFont="1" applyBorder="1" applyAlignment="1">
      <alignment horizontal="center" vertical="center"/>
    </xf>
    <xf numFmtId="0" fontId="13" fillId="0" borderId="28" xfId="44" applyFont="1" applyBorder="1" applyAlignment="1">
      <alignment horizontal="center" vertical="center"/>
    </xf>
    <xf numFmtId="0" fontId="13" fillId="0" borderId="47" xfId="44" applyFont="1" applyBorder="1" applyAlignment="1">
      <alignment horizontal="distributed" vertical="center" indent="1"/>
    </xf>
    <xf numFmtId="0" fontId="13" fillId="0" borderId="30" xfId="44" applyFont="1" applyBorder="1" applyAlignment="1">
      <alignment horizontal="distributed" vertical="center" indent="1"/>
    </xf>
    <xf numFmtId="58" fontId="13" fillId="0" borderId="47" xfId="44" applyNumberFormat="1" applyFont="1" applyBorder="1" applyAlignment="1">
      <alignment horizontal="center" vertical="center"/>
    </xf>
    <xf numFmtId="58" fontId="13" fillId="0" borderId="29" xfId="44" applyNumberFormat="1" applyFont="1" applyBorder="1" applyAlignment="1">
      <alignment horizontal="center" vertical="center"/>
    </xf>
    <xf numFmtId="58" fontId="13" fillId="0" borderId="30" xfId="44" applyNumberFormat="1" applyFont="1" applyBorder="1" applyAlignment="1">
      <alignment horizontal="center" vertical="center"/>
    </xf>
    <xf numFmtId="0" fontId="13" fillId="0" borderId="47" xfId="44" applyFont="1" applyBorder="1" applyAlignment="1">
      <alignment horizontal="center" vertical="center"/>
    </xf>
    <xf numFmtId="0" fontId="13" fillId="0" borderId="29" xfId="44" applyFont="1" applyBorder="1" applyAlignment="1">
      <alignment horizontal="center" vertical="center"/>
    </xf>
    <xf numFmtId="0" fontId="13" fillId="0" borderId="30" xfId="44" applyFont="1" applyBorder="1" applyAlignment="1">
      <alignment horizontal="center" vertical="center"/>
    </xf>
    <xf numFmtId="0" fontId="0" fillId="0" borderId="0" xfId="44" applyFont="1" applyAlignment="1">
      <alignment horizontal="center" wrapText="1"/>
    </xf>
    <xf numFmtId="0" fontId="2" fillId="0" borderId="0" xfId="44" applyFont="1" applyAlignment="1">
      <alignment horizontal="center"/>
    </xf>
    <xf numFmtId="0" fontId="7" fillId="0" borderId="0" xfId="44" applyFont="1" applyAlignment="1">
      <alignment horizontal="left" vertical="center" wrapText="1"/>
    </xf>
    <xf numFmtId="0" fontId="13" fillId="0" borderId="47" xfId="44" applyFont="1" applyBorder="1" applyAlignment="1">
      <alignment horizontal="center" vertical="center" shrinkToFit="1"/>
    </xf>
    <xf numFmtId="0" fontId="13" fillId="0" borderId="29" xfId="44" applyFont="1" applyBorder="1" applyAlignment="1">
      <alignment horizontal="center" vertical="center" shrinkToFit="1"/>
    </xf>
    <xf numFmtId="0" fontId="13" fillId="0" borderId="30" xfId="44" applyFont="1" applyBorder="1" applyAlignment="1">
      <alignment horizontal="center" vertical="center" shrinkToFit="1"/>
    </xf>
    <xf numFmtId="0" fontId="0" fillId="0" borderId="0" xfId="44" applyFont="1" applyAlignment="1">
      <alignment horizontal="center" vertical="center" wrapText="1"/>
    </xf>
    <xf numFmtId="0" fontId="2" fillId="0" borderId="0" xfId="44" applyFont="1" applyAlignment="1">
      <alignment horizontal="center" vertical="center"/>
    </xf>
    <xf numFmtId="0" fontId="7" fillId="0" borderId="0" xfId="47" applyFont="1" applyAlignment="1">
      <alignment horizontal="left" vertical="top" wrapText="1"/>
    </xf>
    <xf numFmtId="0" fontId="7" fillId="0" borderId="0" xfId="47" applyFont="1" applyAlignment="1">
      <alignment horizontal="center" vertical="center"/>
    </xf>
    <xf numFmtId="0" fontId="7" fillId="0" borderId="0" xfId="47" applyFont="1" applyAlignment="1">
      <alignment horizontal="distributed" vertical="center"/>
    </xf>
    <xf numFmtId="186" fontId="13" fillId="0" borderId="34" xfId="47" applyNumberFormat="1" applyFont="1" applyBorder="1" applyAlignment="1">
      <alignment horizontal="left" vertical="center" indent="1"/>
    </xf>
    <xf numFmtId="0" fontId="13" fillId="0" borderId="0" xfId="47" applyFont="1" applyAlignment="1">
      <alignment horizontal="left" vertical="center" wrapText="1"/>
    </xf>
    <xf numFmtId="0" fontId="13" fillId="0" borderId="0" xfId="47" applyFont="1" applyAlignment="1">
      <alignment horizontal="left" vertical="center"/>
    </xf>
    <xf numFmtId="0" fontId="7" fillId="0" borderId="34" xfId="47" applyFont="1" applyBorder="1" applyAlignment="1">
      <alignment horizontal="distributed" vertical="center" indent="1"/>
    </xf>
    <xf numFmtId="186" fontId="13" fillId="0" borderId="47" xfId="47" applyNumberFormat="1" applyFont="1" applyBorder="1" applyAlignment="1">
      <alignment horizontal="left" vertical="center" indent="1"/>
    </xf>
    <xf numFmtId="186" fontId="13" fillId="0" borderId="29" xfId="47" applyNumberFormat="1" applyFont="1" applyBorder="1" applyAlignment="1">
      <alignment horizontal="left" vertical="center" indent="1"/>
    </xf>
    <xf numFmtId="186" fontId="13" fillId="0" borderId="30" xfId="47" applyNumberFormat="1" applyFont="1" applyBorder="1" applyAlignment="1">
      <alignment horizontal="left" vertical="center" indent="1"/>
    </xf>
    <xf numFmtId="0" fontId="22" fillId="0" borderId="0" xfId="47" applyFont="1" applyAlignment="1">
      <alignment horizontal="center" vertical="center"/>
    </xf>
    <xf numFmtId="0" fontId="43" fillId="0" borderId="0" xfId="42" applyFont="1" applyAlignment="1">
      <alignment horizontal="left" vertical="center" wrapText="1"/>
    </xf>
    <xf numFmtId="0" fontId="13" fillId="0" borderId="0" xfId="42" applyFont="1" applyAlignment="1">
      <alignment horizontal="distributed" vertical="center"/>
    </xf>
    <xf numFmtId="0" fontId="15" fillId="0" borderId="47" xfId="0" applyFont="1" applyBorder="1" applyAlignment="1">
      <alignment horizontal="left" vertical="center" indent="1"/>
    </xf>
    <xf numFmtId="0" fontId="15" fillId="0" borderId="29" xfId="0" applyFont="1" applyBorder="1" applyAlignment="1">
      <alignment horizontal="left" vertical="center" indent="1"/>
    </xf>
    <xf numFmtId="0" fontId="15" fillId="0" borderId="64" xfId="0" applyFont="1" applyBorder="1" applyAlignment="1">
      <alignment horizontal="left" vertical="center" indent="1"/>
    </xf>
    <xf numFmtId="182" fontId="23" fillId="0" borderId="82" xfId="0" applyNumberFormat="1" applyFont="1" applyBorder="1" applyAlignment="1">
      <alignment horizontal="distributed" vertical="center" wrapText="1" indent="1" shrinkToFit="1"/>
    </xf>
    <xf numFmtId="182" fontId="23" fillId="0" borderId="19" xfId="0" applyNumberFormat="1" applyFont="1" applyBorder="1" applyAlignment="1">
      <alignment horizontal="distributed" vertical="center" indent="1" shrinkToFit="1"/>
    </xf>
    <xf numFmtId="182" fontId="23" fillId="0" borderId="75" xfId="0" applyNumberFormat="1" applyFont="1" applyBorder="1" applyAlignment="1">
      <alignment horizontal="distributed" vertical="center" indent="1" shrinkToFit="1"/>
    </xf>
    <xf numFmtId="182" fontId="16" fillId="0" borderId="45" xfId="0" applyNumberFormat="1" applyFont="1" applyBorder="1" applyAlignment="1">
      <alignment horizontal="center" vertical="center" wrapText="1"/>
    </xf>
    <xf numFmtId="182" fontId="16" fillId="0" borderId="19" xfId="0" applyNumberFormat="1" applyFont="1" applyBorder="1" applyAlignment="1">
      <alignment horizontal="center" vertical="center" wrapText="1"/>
    </xf>
    <xf numFmtId="0" fontId="15" fillId="0" borderId="27" xfId="0" applyFont="1" applyBorder="1" applyAlignment="1">
      <alignment horizontal="left" vertical="center" indent="1"/>
    </xf>
    <xf numFmtId="0" fontId="15" fillId="0" borderId="10" xfId="0" applyFont="1" applyBorder="1" applyAlignment="1">
      <alignment horizontal="left" vertical="center" indent="1"/>
    </xf>
    <xf numFmtId="0" fontId="15" fillId="0" borderId="86" xfId="0" applyFont="1" applyBorder="1" applyAlignment="1">
      <alignment horizontal="left" vertical="center" indent="1"/>
    </xf>
    <xf numFmtId="0" fontId="16" fillId="0" borderId="0" xfId="0" applyFont="1" applyAlignment="1">
      <alignment horizontal="center" vertical="center"/>
    </xf>
    <xf numFmtId="0" fontId="7" fillId="0" borderId="0" xfId="0" applyFont="1" applyAlignment="1">
      <alignment horizontal="left" vertical="center"/>
    </xf>
    <xf numFmtId="0" fontId="7" fillId="24" borderId="45" xfId="0" applyFont="1" applyFill="1" applyBorder="1" applyAlignment="1">
      <alignment horizontal="distributed" vertical="center" indent="9"/>
    </xf>
    <xf numFmtId="0" fontId="7" fillId="24" borderId="19" xfId="0" applyFont="1" applyFill="1" applyBorder="1" applyAlignment="1">
      <alignment horizontal="distributed" vertical="center" indent="9"/>
    </xf>
    <xf numFmtId="0" fontId="7" fillId="24" borderId="20" xfId="0" applyFont="1" applyFill="1" applyBorder="1" applyAlignment="1">
      <alignment horizontal="distributed" vertical="center" indent="9"/>
    </xf>
    <xf numFmtId="0" fontId="7" fillId="24" borderId="87" xfId="0" applyFont="1" applyFill="1" applyBorder="1" applyAlignment="1">
      <alignment horizontal="distributed" vertical="center" wrapText="1" indent="1"/>
    </xf>
    <xf numFmtId="0" fontId="7" fillId="24" borderId="88" xfId="0" applyFont="1" applyFill="1" applyBorder="1" applyAlignment="1">
      <alignment horizontal="distributed" vertical="center" wrapText="1" indent="1"/>
    </xf>
    <xf numFmtId="0" fontId="7" fillId="24" borderId="89" xfId="0" applyFont="1" applyFill="1" applyBorder="1" applyAlignment="1">
      <alignment horizontal="distributed" vertical="center" wrapText="1" indent="1"/>
    </xf>
    <xf numFmtId="182" fontId="23" fillId="0" borderId="90" xfId="0" applyNumberFormat="1" applyFont="1" applyBorder="1" applyAlignment="1">
      <alignment horizontal="distributed" vertical="center" wrapText="1" indent="1" shrinkToFit="1"/>
    </xf>
    <xf numFmtId="182" fontId="23" fillId="0" borderId="48" xfId="0" applyNumberFormat="1" applyFont="1" applyBorder="1" applyAlignment="1">
      <alignment horizontal="distributed" vertical="center" indent="1" shrinkToFit="1"/>
    </xf>
    <xf numFmtId="182" fontId="23" fillId="0" borderId="91" xfId="0" applyNumberFormat="1" applyFont="1" applyBorder="1" applyAlignment="1">
      <alignment horizontal="distributed" vertical="center" wrapText="1" indent="1" shrinkToFit="1"/>
    </xf>
    <xf numFmtId="182" fontId="23" fillId="0" borderId="21" xfId="0" applyNumberFormat="1" applyFont="1" applyBorder="1" applyAlignment="1">
      <alignment horizontal="distributed" vertical="center" indent="1" shrinkToFit="1"/>
    </xf>
    <xf numFmtId="182" fontId="16" fillId="0" borderId="92" xfId="0" applyNumberFormat="1" applyFont="1" applyBorder="1" applyAlignment="1">
      <alignment horizontal="center" vertical="center" wrapText="1"/>
    </xf>
    <xf numFmtId="182" fontId="16" fillId="0" borderId="36" xfId="0" applyNumberFormat="1" applyFont="1" applyBorder="1" applyAlignment="1">
      <alignment horizontal="center" vertical="center" wrapText="1"/>
    </xf>
    <xf numFmtId="182" fontId="16" fillId="0" borderId="93" xfId="0" applyNumberFormat="1" applyFont="1" applyBorder="1" applyAlignment="1">
      <alignment horizontal="center" vertical="center" wrapText="1"/>
    </xf>
    <xf numFmtId="182" fontId="16" fillId="0" borderId="2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lignment horizontal="distributed" vertical="center"/>
    </xf>
    <xf numFmtId="182" fontId="24" fillId="0" borderId="94" xfId="0" applyNumberFormat="1" applyFont="1" applyBorder="1" applyAlignment="1">
      <alignment horizontal="distributed" vertical="center" wrapText="1" indent="1" shrinkToFit="1"/>
    </xf>
    <xf numFmtId="182" fontId="24" fillId="0" borderId="95" xfId="0" applyNumberFormat="1" applyFont="1" applyBorder="1" applyAlignment="1">
      <alignment horizontal="distributed" vertical="center" indent="1" shrinkToFit="1"/>
    </xf>
    <xf numFmtId="182" fontId="24" fillId="0" borderId="96" xfId="0" applyNumberFormat="1" applyFont="1" applyBorder="1" applyAlignment="1">
      <alignment horizontal="distributed" vertical="center" indent="1" shrinkToFit="1"/>
    </xf>
    <xf numFmtId="182" fontId="16" fillId="0" borderId="97" xfId="0" applyNumberFormat="1" applyFont="1" applyBorder="1" applyAlignment="1">
      <alignment horizontal="center" vertical="center" wrapText="1"/>
    </xf>
    <xf numFmtId="182" fontId="16" fillId="0" borderId="38" xfId="0" applyNumberFormat="1" applyFont="1" applyBorder="1" applyAlignment="1">
      <alignment horizontal="center" vertical="center" wrapText="1"/>
    </xf>
    <xf numFmtId="0" fontId="17" fillId="0" borderId="0" xfId="0" applyFont="1" applyAlignment="1">
      <alignment horizontal="justify" vertical="center"/>
    </xf>
    <xf numFmtId="0" fontId="15" fillId="0" borderId="98" xfId="0" applyFont="1" applyBorder="1" applyAlignment="1">
      <alignment horizontal="left" vertical="center" indent="1"/>
    </xf>
    <xf numFmtId="0" fontId="15" fillId="0" borderId="99" xfId="0" applyFont="1" applyBorder="1" applyAlignment="1">
      <alignment horizontal="left" vertical="center" indent="1"/>
    </xf>
    <xf numFmtId="0" fontId="15" fillId="0" borderId="100" xfId="0" applyFont="1" applyBorder="1" applyAlignment="1">
      <alignment horizontal="left" vertical="center" inden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2_資格確認申請書様式" xfId="42" xr:uid="{00000000-0005-0000-0000-00002A000000}"/>
    <cellStyle name="標準_4201000182" xfId="43" xr:uid="{00000000-0005-0000-0000-00002B000000}"/>
    <cellStyle name="標準_⑤注意書" xfId="44" xr:uid="{00000000-0005-0000-0000-00002C000000}"/>
    <cellStyle name="標準_工事内訳書(指定様式)" xfId="45" xr:uid="{00000000-0005-0000-0000-00002D000000}"/>
    <cellStyle name="標準_工事費内訳書" xfId="46" xr:uid="{00000000-0005-0000-0000-00002E000000}"/>
    <cellStyle name="標準_質問書_1" xfId="47" xr:uid="{00000000-0005-0000-0000-00002F000000}"/>
    <cellStyle name="標準_入札公告（例）" xfId="48" xr:uid="{00000000-0005-0000-0000-000030000000}"/>
    <cellStyle name="標準_発注公告" xfId="49" xr:uid="{00000000-0005-0000-0000-000031000000}"/>
    <cellStyle name="良い" xfId="50" builtinId="26" customBuiltin="1"/>
  </cellStyles>
  <dxfs count="2">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133350</xdr:rowOff>
        </xdr:from>
        <xdr:to>
          <xdr:col>5</xdr:col>
          <xdr:colOff>85725</xdr:colOff>
          <xdr:row>77</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133350</xdr:rowOff>
        </xdr:from>
        <xdr:to>
          <xdr:col>5</xdr:col>
          <xdr:colOff>85725</xdr:colOff>
          <xdr:row>78</xdr:row>
          <xdr:rowOff>38100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133350</xdr:rowOff>
        </xdr:from>
        <xdr:to>
          <xdr:col>5</xdr:col>
          <xdr:colOff>85725</xdr:colOff>
          <xdr:row>79</xdr:row>
          <xdr:rowOff>38100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133350</xdr:rowOff>
        </xdr:from>
        <xdr:to>
          <xdr:col>5</xdr:col>
          <xdr:colOff>85725</xdr:colOff>
          <xdr:row>85</xdr:row>
          <xdr:rowOff>38100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133350</xdr:rowOff>
        </xdr:from>
        <xdr:to>
          <xdr:col>5</xdr:col>
          <xdr:colOff>85725</xdr:colOff>
          <xdr:row>86</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123825</xdr:rowOff>
        </xdr:from>
        <xdr:to>
          <xdr:col>5</xdr:col>
          <xdr:colOff>85725</xdr:colOff>
          <xdr:row>87</xdr:row>
          <xdr:rowOff>28575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123825</xdr:rowOff>
        </xdr:from>
        <xdr:to>
          <xdr:col>5</xdr:col>
          <xdr:colOff>85725</xdr:colOff>
          <xdr:row>90</xdr:row>
          <xdr:rowOff>28575</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142875</xdr:rowOff>
        </xdr:from>
        <xdr:to>
          <xdr:col>5</xdr:col>
          <xdr:colOff>85725</xdr:colOff>
          <xdr:row>76</xdr:row>
          <xdr:rowOff>47625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133350</xdr:rowOff>
        </xdr:from>
        <xdr:to>
          <xdr:col>5</xdr:col>
          <xdr:colOff>85725</xdr:colOff>
          <xdr:row>83</xdr:row>
          <xdr:rowOff>38100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133350</xdr:rowOff>
        </xdr:from>
        <xdr:to>
          <xdr:col>5</xdr:col>
          <xdr:colOff>85725</xdr:colOff>
          <xdr:row>82</xdr:row>
          <xdr:rowOff>38100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57150</xdr:colOff>
      <xdr:row>6</xdr:row>
      <xdr:rowOff>19050</xdr:rowOff>
    </xdr:from>
    <xdr:to>
      <xdr:col>17</xdr:col>
      <xdr:colOff>314325</xdr:colOff>
      <xdr:row>12</xdr:row>
      <xdr:rowOff>104775</xdr:rowOff>
    </xdr:to>
    <xdr:sp macro="" textlink="">
      <xdr:nvSpPr>
        <xdr:cNvPr id="12673" name="AutoShape 2">
          <a:extLst>
            <a:ext uri="{FF2B5EF4-FFF2-40B4-BE49-F238E27FC236}">
              <a16:creationId xmlns:a16="http://schemas.microsoft.com/office/drawing/2014/main" id="{00000000-0008-0000-0300-000081310000}"/>
            </a:ext>
          </a:extLst>
        </xdr:cNvPr>
        <xdr:cNvSpPr>
          <a:spLocks/>
        </xdr:cNvSpPr>
      </xdr:nvSpPr>
      <xdr:spPr bwMode="auto">
        <a:xfrm>
          <a:off x="7410450" y="962025"/>
          <a:ext cx="257175" cy="1171575"/>
        </a:xfrm>
        <a:prstGeom prst="rightBrace">
          <a:avLst>
            <a:gd name="adj1" fmla="val 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381000</xdr:colOff>
      <xdr:row>7</xdr:row>
      <xdr:rowOff>85725</xdr:rowOff>
    </xdr:from>
    <xdr:to>
      <xdr:col>20</xdr:col>
      <xdr:colOff>200025</xdr:colOff>
      <xdr:row>11</xdr:row>
      <xdr:rowOff>104775</xdr:rowOff>
    </xdr:to>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7543800" y="1200150"/>
          <a:ext cx="1647825" cy="70485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HGP創英角ﾎﾟｯﾌﾟ体"/>
              <a:ea typeface="HGP創英角ﾎﾟｯﾌﾟ体"/>
            </a:rPr>
            <a:t>必ず記載すること</a:t>
          </a:r>
        </a:p>
        <a:p>
          <a:pPr algn="ctr" rtl="0">
            <a:lnSpc>
              <a:spcPts val="1100"/>
            </a:lnSpc>
            <a:defRPr sz="1000"/>
          </a:pPr>
          <a:r>
            <a:rPr lang="en-US" altLang="ja-JP" sz="1000" b="0" i="0" u="none" strike="noStrike" baseline="0">
              <a:solidFill>
                <a:srgbClr val="000000"/>
              </a:solidFill>
              <a:latin typeface="HGP創英角ﾎﾟｯﾌﾟ体"/>
              <a:ea typeface="HGP創英角ﾎﾟｯﾌﾟ体"/>
            </a:rPr>
            <a:t>※</a:t>
          </a:r>
          <a:r>
            <a:rPr lang="ja-JP" altLang="en-US" sz="1000" b="0" i="0" u="none" strike="noStrike" baseline="0">
              <a:solidFill>
                <a:srgbClr val="000000"/>
              </a:solidFill>
              <a:latin typeface="HGP創英角ﾎﾟｯﾌﾟ体"/>
              <a:ea typeface="HGP創英角ﾎﾟｯﾌﾟ体"/>
            </a:rPr>
            <a:t>日付の記載は不要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23</xdr:row>
      <xdr:rowOff>76200</xdr:rowOff>
    </xdr:from>
    <xdr:to>
      <xdr:col>3</xdr:col>
      <xdr:colOff>123825</xdr:colOff>
      <xdr:row>25</xdr:row>
      <xdr:rowOff>180975</xdr:rowOff>
    </xdr:to>
    <xdr:grpSp>
      <xdr:nvGrpSpPr>
        <xdr:cNvPr id="17077" name="グループ化 1">
          <a:extLst>
            <a:ext uri="{FF2B5EF4-FFF2-40B4-BE49-F238E27FC236}">
              <a16:creationId xmlns:a16="http://schemas.microsoft.com/office/drawing/2014/main" id="{00000000-0008-0000-0400-0000B5420000}"/>
            </a:ext>
          </a:extLst>
        </xdr:cNvPr>
        <xdr:cNvGrpSpPr>
          <a:grpSpLocks/>
        </xdr:cNvGrpSpPr>
      </xdr:nvGrpSpPr>
      <xdr:grpSpPr bwMode="auto">
        <a:xfrm>
          <a:off x="700928" y="6060141"/>
          <a:ext cx="577103" cy="530599"/>
          <a:chOff x="3600451" y="5191127"/>
          <a:chExt cx="552236" cy="548640"/>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700035" y="5300855"/>
            <a:ext cx="389281"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11</xdr:col>
      <xdr:colOff>361950</xdr:colOff>
      <xdr:row>23</xdr:row>
      <xdr:rowOff>76200</xdr:rowOff>
    </xdr:from>
    <xdr:to>
      <xdr:col>12</xdr:col>
      <xdr:colOff>304800</xdr:colOff>
      <xdr:row>25</xdr:row>
      <xdr:rowOff>180975</xdr:rowOff>
    </xdr:to>
    <xdr:grpSp>
      <xdr:nvGrpSpPr>
        <xdr:cNvPr id="17078" name="グループ化 4">
          <a:extLst>
            <a:ext uri="{FF2B5EF4-FFF2-40B4-BE49-F238E27FC236}">
              <a16:creationId xmlns:a16="http://schemas.microsoft.com/office/drawing/2014/main" id="{00000000-0008-0000-0400-0000B6420000}"/>
            </a:ext>
          </a:extLst>
        </xdr:cNvPr>
        <xdr:cNvGrpSpPr>
          <a:grpSpLocks/>
        </xdr:cNvGrpSpPr>
      </xdr:nvGrpSpPr>
      <xdr:grpSpPr bwMode="auto">
        <a:xfrm>
          <a:off x="6457950" y="6060141"/>
          <a:ext cx="547968" cy="530599"/>
          <a:chOff x="3600451" y="5191127"/>
          <a:chExt cx="552236" cy="548640"/>
        </a:xfrm>
      </xdr:grpSpPr>
      <xdr:sp macro="" textlink="">
        <xdr:nvSpPr>
          <xdr:cNvPr id="6" name="円/楕円 5">
            <a:extLst>
              <a:ext uri="{FF2B5EF4-FFF2-40B4-BE49-F238E27FC236}">
                <a16:creationId xmlns:a16="http://schemas.microsoft.com/office/drawing/2014/main" id="{00000000-0008-0000-0400-000006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705185" y="5310830"/>
            <a:ext cx="352288"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7</xdr:col>
      <xdr:colOff>323850</xdr:colOff>
      <xdr:row>23</xdr:row>
      <xdr:rowOff>85725</xdr:rowOff>
    </xdr:from>
    <xdr:to>
      <xdr:col>8</xdr:col>
      <xdr:colOff>304800</xdr:colOff>
      <xdr:row>25</xdr:row>
      <xdr:rowOff>190500</xdr:rowOff>
    </xdr:to>
    <xdr:grpSp>
      <xdr:nvGrpSpPr>
        <xdr:cNvPr id="17079" name="グループ化 7">
          <a:extLst>
            <a:ext uri="{FF2B5EF4-FFF2-40B4-BE49-F238E27FC236}">
              <a16:creationId xmlns:a16="http://schemas.microsoft.com/office/drawing/2014/main" id="{00000000-0008-0000-0400-0000B7420000}"/>
            </a:ext>
          </a:extLst>
        </xdr:cNvPr>
        <xdr:cNvGrpSpPr>
          <a:grpSpLocks/>
        </xdr:cNvGrpSpPr>
      </xdr:nvGrpSpPr>
      <xdr:grpSpPr bwMode="auto">
        <a:xfrm>
          <a:off x="3495115" y="6069666"/>
          <a:ext cx="552450" cy="530599"/>
          <a:chOff x="3600451" y="5191127"/>
          <a:chExt cx="552236" cy="548640"/>
        </a:xfrm>
      </xdr:grpSpPr>
      <xdr:sp macro="" textlink="">
        <xdr:nvSpPr>
          <xdr:cNvPr id="9" name="円/楕円 8">
            <a:extLst>
              <a:ext uri="{FF2B5EF4-FFF2-40B4-BE49-F238E27FC236}">
                <a16:creationId xmlns:a16="http://schemas.microsoft.com/office/drawing/2014/main" id="{00000000-0008-0000-0400-000009000000}"/>
              </a:ext>
            </a:extLst>
          </xdr:cNvPr>
          <xdr:cNvSpPr/>
        </xdr:nvSpPr>
        <xdr:spPr>
          <a:xfrm>
            <a:off x="3600451" y="5191127"/>
            <a:ext cx="552236" cy="548640"/>
          </a:xfrm>
          <a:prstGeom prst="ellipse">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695664" y="5310830"/>
            <a:ext cx="390374" cy="28928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a:t>
            </a:r>
          </a:p>
        </xdr:txBody>
      </xdr:sp>
    </xdr:grpSp>
    <xdr:clientData/>
  </xdr:twoCellAnchor>
  <xdr:twoCellAnchor>
    <xdr:from>
      <xdr:col>9</xdr:col>
      <xdr:colOff>0</xdr:colOff>
      <xdr:row>28</xdr:row>
      <xdr:rowOff>85725</xdr:rowOff>
    </xdr:from>
    <xdr:to>
      <xdr:col>10</xdr:col>
      <xdr:colOff>304800</xdr:colOff>
      <xdr:row>31</xdr:row>
      <xdr:rowOff>161925</xdr:rowOff>
    </xdr:to>
    <xdr:grpSp>
      <xdr:nvGrpSpPr>
        <xdr:cNvPr id="17080" name="グループ化 10">
          <a:extLst>
            <a:ext uri="{FF2B5EF4-FFF2-40B4-BE49-F238E27FC236}">
              <a16:creationId xmlns:a16="http://schemas.microsoft.com/office/drawing/2014/main" id="{00000000-0008-0000-0400-0000B8420000}"/>
            </a:ext>
          </a:extLst>
        </xdr:cNvPr>
        <xdr:cNvGrpSpPr>
          <a:grpSpLocks/>
        </xdr:cNvGrpSpPr>
      </xdr:nvGrpSpPr>
      <xdr:grpSpPr bwMode="auto">
        <a:xfrm>
          <a:off x="4314265" y="7223872"/>
          <a:ext cx="909917" cy="916641"/>
          <a:chOff x="4324350" y="6486525"/>
          <a:chExt cx="914400" cy="914400"/>
        </a:xfrm>
      </xdr:grpSpPr>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324350" y="6486525"/>
            <a:ext cx="914400" cy="9144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467225" y="6553200"/>
            <a:ext cx="76200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社名印</a:t>
            </a:r>
          </a:p>
        </xdr:txBody>
      </xdr:sp>
    </xdr:grpSp>
    <xdr:clientData/>
  </xdr:twoCellAnchor>
  <xdr:twoCellAnchor>
    <xdr:from>
      <xdr:col>10</xdr:col>
      <xdr:colOff>695325</xdr:colOff>
      <xdr:row>29</xdr:row>
      <xdr:rowOff>9525</xdr:rowOff>
    </xdr:from>
    <xdr:to>
      <xdr:col>11</xdr:col>
      <xdr:colOff>47625</xdr:colOff>
      <xdr:row>30</xdr:row>
      <xdr:rowOff>352425</xdr:rowOff>
    </xdr:to>
    <xdr:grpSp>
      <xdr:nvGrpSpPr>
        <xdr:cNvPr id="17081" name="グループ化 13">
          <a:extLst>
            <a:ext uri="{FF2B5EF4-FFF2-40B4-BE49-F238E27FC236}">
              <a16:creationId xmlns:a16="http://schemas.microsoft.com/office/drawing/2014/main" id="{00000000-0008-0000-0400-0000B9420000}"/>
            </a:ext>
          </a:extLst>
        </xdr:cNvPr>
        <xdr:cNvGrpSpPr>
          <a:grpSpLocks/>
        </xdr:cNvGrpSpPr>
      </xdr:nvGrpSpPr>
      <xdr:grpSpPr bwMode="auto">
        <a:xfrm>
          <a:off x="5614707" y="7360584"/>
          <a:ext cx="528918" cy="555812"/>
          <a:chOff x="3600451" y="5191127"/>
          <a:chExt cx="552236" cy="548640"/>
        </a:xfrm>
      </xdr:grpSpPr>
      <xdr:sp macro="" textlink="">
        <xdr:nvSpPr>
          <xdr:cNvPr id="15" name="円/楕円 14">
            <a:extLst>
              <a:ext uri="{FF2B5EF4-FFF2-40B4-BE49-F238E27FC236}">
                <a16:creationId xmlns:a16="http://schemas.microsoft.com/office/drawing/2014/main" id="{00000000-0008-0000-0400-00000F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0898" y="5323557"/>
            <a:ext cx="38154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oneCellAnchor>
    <xdr:from>
      <xdr:col>10</xdr:col>
      <xdr:colOff>209549</xdr:colOff>
      <xdr:row>33</xdr:row>
      <xdr:rowOff>28575</xdr:rowOff>
    </xdr:from>
    <xdr:ext cx="1609726" cy="29245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143499" y="8010525"/>
          <a:ext cx="1609726"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届出印を押印する</a:t>
          </a:r>
        </a:p>
      </xdr:txBody>
    </xdr:sp>
    <xdr:clientData/>
  </xdr:oneCellAnchor>
  <xdr:twoCellAnchor>
    <xdr:from>
      <xdr:col>3</xdr:col>
      <xdr:colOff>14164</xdr:colOff>
      <xdr:row>26</xdr:row>
      <xdr:rowOff>1571</xdr:rowOff>
    </xdr:from>
    <xdr:to>
      <xdr:col>10</xdr:col>
      <xdr:colOff>209549</xdr:colOff>
      <xdr:row>34</xdr:row>
      <xdr:rowOff>22401</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1"/>
          <a:endCxn id="3" idx="5"/>
        </xdr:cNvCxnSpPr>
      </xdr:nvCxnSpPr>
      <xdr:spPr>
        <a:xfrm flipH="1" flipV="1">
          <a:off x="1176214" y="6288071"/>
          <a:ext cx="3967285" cy="1868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195138</xdr:colOff>
      <xdr:row>26</xdr:row>
      <xdr:rowOff>11094</xdr:rowOff>
    </xdr:from>
    <xdr:to>
      <xdr:col>10</xdr:col>
      <xdr:colOff>209549</xdr:colOff>
      <xdr:row>34</xdr:row>
      <xdr:rowOff>22401</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7" idx="1"/>
          <a:endCxn id="9" idx="5"/>
        </xdr:cNvCxnSpPr>
      </xdr:nvCxnSpPr>
      <xdr:spPr>
        <a:xfrm flipH="1" flipV="1">
          <a:off x="3947988" y="6297594"/>
          <a:ext cx="1195511" cy="18591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26</xdr:row>
      <xdr:rowOff>1569</xdr:rowOff>
    </xdr:from>
    <xdr:to>
      <xdr:col>11</xdr:col>
      <xdr:colOff>414248</xdr:colOff>
      <xdr:row>33</xdr:row>
      <xdr:rowOff>19050</xdr:rowOff>
    </xdr:to>
    <xdr:cxnSp macro="">
      <xdr:nvCxnSpPr>
        <xdr:cNvPr id="20" name="直線矢印コネクタ 19">
          <a:extLst>
            <a:ext uri="{FF2B5EF4-FFF2-40B4-BE49-F238E27FC236}">
              <a16:creationId xmlns:a16="http://schemas.microsoft.com/office/drawing/2014/main" id="{00000000-0008-0000-0400-000014000000}"/>
            </a:ext>
          </a:extLst>
        </xdr:cNvPr>
        <xdr:cNvCxnSpPr>
          <a:endCxn id="6" idx="3"/>
        </xdr:cNvCxnSpPr>
      </xdr:nvCxnSpPr>
      <xdr:spPr>
        <a:xfrm flipV="1">
          <a:off x="6219825" y="6288069"/>
          <a:ext cx="299948" cy="17129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1109538</xdr:colOff>
      <xdr:row>30</xdr:row>
      <xdr:rowOff>411144</xdr:rowOff>
    </xdr:from>
    <xdr:to>
      <xdr:col>11</xdr:col>
      <xdr:colOff>123825</xdr:colOff>
      <xdr:row>33</xdr:row>
      <xdr:rowOff>19050</xdr:rowOff>
    </xdr:to>
    <xdr:cxnSp macro="">
      <xdr:nvCxnSpPr>
        <xdr:cNvPr id="21" name="直線矢印コネクタ 20">
          <a:extLst>
            <a:ext uri="{FF2B5EF4-FFF2-40B4-BE49-F238E27FC236}">
              <a16:creationId xmlns:a16="http://schemas.microsoft.com/office/drawing/2014/main" id="{00000000-0008-0000-0400-000015000000}"/>
            </a:ext>
          </a:extLst>
        </xdr:cNvPr>
        <xdr:cNvCxnSpPr>
          <a:endCxn id="15" idx="5"/>
        </xdr:cNvCxnSpPr>
      </xdr:nvCxnSpPr>
      <xdr:spPr>
        <a:xfrm flipH="1" flipV="1">
          <a:off x="6043488" y="7631094"/>
          <a:ext cx="185862" cy="369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180974</xdr:colOff>
      <xdr:row>16</xdr:row>
      <xdr:rowOff>447675</xdr:rowOff>
    </xdr:from>
    <xdr:ext cx="2200275" cy="292452"/>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114924" y="4000500"/>
          <a:ext cx="2200275"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住所・社名等はゴム印でも可</a:t>
          </a:r>
        </a:p>
      </xdr:txBody>
    </xdr:sp>
    <xdr:clientData/>
  </xdr:oneCellAnchor>
  <xdr:twoCellAnchor>
    <xdr:from>
      <xdr:col>9</xdr:col>
      <xdr:colOff>552450</xdr:colOff>
      <xdr:row>16</xdr:row>
      <xdr:rowOff>740127</xdr:rowOff>
    </xdr:from>
    <xdr:to>
      <xdr:col>11</xdr:col>
      <xdr:colOff>109537</xdr:colOff>
      <xdr:row>27</xdr:row>
      <xdr:rowOff>104775</xdr:rowOff>
    </xdr:to>
    <xdr:cxnSp macro="">
      <xdr:nvCxnSpPr>
        <xdr:cNvPr id="23" name="直線矢印コネクタ 22">
          <a:extLst>
            <a:ext uri="{FF2B5EF4-FFF2-40B4-BE49-F238E27FC236}">
              <a16:creationId xmlns:a16="http://schemas.microsoft.com/office/drawing/2014/main" id="{00000000-0008-0000-0400-000017000000}"/>
            </a:ext>
          </a:extLst>
        </xdr:cNvPr>
        <xdr:cNvCxnSpPr>
          <a:stCxn id="22" idx="2"/>
        </xdr:cNvCxnSpPr>
      </xdr:nvCxnSpPr>
      <xdr:spPr>
        <a:xfrm flipH="1">
          <a:off x="4876800" y="4292952"/>
          <a:ext cx="1338262" cy="21935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462;&#27491;&#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3)"/>
      <sheetName val="発注公告"/>
      <sheetName val="発注公告 (2)"/>
      <sheetName val="入札書"/>
      <sheetName val="工事費内訳書"/>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専用封筒記入例"/>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A26" sqref="A26"/>
    </sheetView>
  </sheetViews>
  <sheetFormatPr defaultRowHeight="12" x14ac:dyDescent="0.15"/>
  <cols>
    <col min="1" max="1" width="61.42578125" bestFit="1" customWidth="1"/>
  </cols>
  <sheetData>
    <row r="1" spans="1:1" x14ac:dyDescent="0.15">
      <c r="A1" t="s">
        <v>101</v>
      </c>
    </row>
    <row r="2" spans="1:1" x14ac:dyDescent="0.15">
      <c r="A2" s="48"/>
    </row>
    <row r="3" spans="1:1" x14ac:dyDescent="0.15">
      <c r="A3" s="49" t="s">
        <v>57</v>
      </c>
    </row>
    <row r="4" spans="1:1" x14ac:dyDescent="0.15">
      <c r="A4" s="49" t="s">
        <v>51</v>
      </c>
    </row>
    <row r="5" spans="1:1" x14ac:dyDescent="0.15">
      <c r="A5" s="49" t="s">
        <v>58</v>
      </c>
    </row>
    <row r="6" spans="1:1" x14ac:dyDescent="0.15">
      <c r="A6" s="49" t="s">
        <v>66</v>
      </c>
    </row>
    <row r="7" spans="1:1" x14ac:dyDescent="0.15">
      <c r="A7" s="49" t="s">
        <v>99</v>
      </c>
    </row>
    <row r="8" spans="1:1" x14ac:dyDescent="0.15">
      <c r="A8" s="49" t="s">
        <v>100</v>
      </c>
    </row>
    <row r="9" spans="1:1" x14ac:dyDescent="0.15">
      <c r="A9" s="49" t="s">
        <v>67</v>
      </c>
    </row>
    <row r="10" spans="1:1" x14ac:dyDescent="0.15">
      <c r="A10" s="49" t="s">
        <v>55</v>
      </c>
    </row>
    <row r="11" spans="1:1" x14ac:dyDescent="0.15">
      <c r="A11" s="49" t="s">
        <v>56</v>
      </c>
    </row>
    <row r="12" spans="1:1" x14ac:dyDescent="0.15">
      <c r="A12" s="49" t="s">
        <v>68</v>
      </c>
    </row>
    <row r="13" spans="1:1" x14ac:dyDescent="0.15">
      <c r="A13" s="49" t="s">
        <v>69</v>
      </c>
    </row>
    <row r="14" spans="1:1" x14ac:dyDescent="0.15">
      <c r="A14" s="49" t="s">
        <v>70</v>
      </c>
    </row>
    <row r="15" spans="1:1" x14ac:dyDescent="0.15">
      <c r="A15" s="49" t="s">
        <v>71</v>
      </c>
    </row>
    <row r="16" spans="1:1" x14ac:dyDescent="0.15">
      <c r="A16" s="49" t="s">
        <v>52</v>
      </c>
    </row>
    <row r="17" spans="1:1" x14ac:dyDescent="0.15">
      <c r="A17" s="49" t="s">
        <v>72</v>
      </c>
    </row>
    <row r="18" spans="1:1" x14ac:dyDescent="0.15">
      <c r="A18" s="49" t="s">
        <v>53</v>
      </c>
    </row>
    <row r="19" spans="1:1" x14ac:dyDescent="0.15">
      <c r="A19" s="49" t="s">
        <v>73</v>
      </c>
    </row>
    <row r="20" spans="1:1" x14ac:dyDescent="0.15">
      <c r="A20" s="49" t="s">
        <v>54</v>
      </c>
    </row>
    <row r="21" spans="1:1" x14ac:dyDescent="0.15">
      <c r="A21" s="49" t="s">
        <v>74</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L96"/>
  <sheetViews>
    <sheetView showGridLines="0" tabSelected="1" view="pageBreakPreview" topLeftCell="B13" zoomScaleNormal="100" zoomScaleSheetLayoutView="100" workbookViewId="0">
      <selection activeCell="G31" sqref="G31:K31"/>
    </sheetView>
  </sheetViews>
  <sheetFormatPr defaultRowHeight="12" x14ac:dyDescent="0.15"/>
  <cols>
    <col min="2" max="2" width="4.85546875" customWidth="1"/>
    <col min="3" max="3" width="14" customWidth="1"/>
    <col min="4" max="4" width="0.85546875" customWidth="1"/>
    <col min="5" max="5" width="4" customWidth="1"/>
    <col min="6" max="6" width="14.140625" customWidth="1"/>
    <col min="7" max="10" width="17" customWidth="1"/>
    <col min="11" max="11" width="16.7109375" customWidth="1"/>
    <col min="12" max="12" width="9" customWidth="1"/>
  </cols>
  <sheetData>
    <row r="1" spans="1:11" ht="34.5" customHeight="1" x14ac:dyDescent="0.15">
      <c r="A1" t="s">
        <v>130</v>
      </c>
      <c r="B1" s="266" t="s">
        <v>30</v>
      </c>
      <c r="C1" s="266"/>
      <c r="D1" s="266"/>
      <c r="E1" s="266"/>
      <c r="F1" s="266"/>
      <c r="G1" s="266"/>
      <c r="H1" s="266"/>
      <c r="I1" s="266"/>
      <c r="J1" s="266"/>
      <c r="K1" s="266"/>
    </row>
    <row r="2" spans="1:11" ht="14.1" customHeight="1" x14ac:dyDescent="0.15">
      <c r="B2" s="115"/>
      <c r="C2" s="44"/>
      <c r="D2" s="44"/>
      <c r="E2" s="116"/>
      <c r="F2" s="6"/>
      <c r="G2" s="42"/>
      <c r="H2" s="42"/>
      <c r="I2" s="42"/>
      <c r="J2" s="42"/>
      <c r="K2" s="42"/>
    </row>
    <row r="3" spans="1:11" ht="5.0999999999999996" customHeight="1" x14ac:dyDescent="0.15">
      <c r="B3" s="42"/>
      <c r="C3" s="42"/>
      <c r="D3" s="42"/>
      <c r="E3" s="42"/>
      <c r="F3" s="42"/>
      <c r="G3" s="42"/>
      <c r="H3" s="42"/>
      <c r="I3" s="42"/>
      <c r="J3" s="42"/>
      <c r="K3" s="42"/>
    </row>
    <row r="4" spans="1:11" ht="14.1" customHeight="1" x14ac:dyDescent="0.15">
      <c r="B4" s="268" t="s">
        <v>50</v>
      </c>
      <c r="C4" s="268"/>
      <c r="D4" s="268"/>
      <c r="E4" s="268"/>
      <c r="F4" s="268"/>
      <c r="G4" s="268"/>
      <c r="H4" s="268"/>
      <c r="I4" s="268"/>
      <c r="J4" s="268"/>
      <c r="K4" s="268"/>
    </row>
    <row r="5" spans="1:11" ht="13.5" customHeight="1" x14ac:dyDescent="0.15">
      <c r="B5" s="269" t="s">
        <v>22</v>
      </c>
      <c r="C5" s="269"/>
      <c r="D5" s="269"/>
      <c r="E5" s="269"/>
      <c r="F5" s="269"/>
      <c r="G5" s="269"/>
      <c r="H5" s="269"/>
      <c r="I5" s="269"/>
      <c r="J5" s="269"/>
      <c r="K5" s="269"/>
    </row>
    <row r="6" spans="1:11" ht="14.1" customHeight="1" x14ac:dyDescent="0.15">
      <c r="B6" s="269"/>
      <c r="C6" s="269"/>
      <c r="D6" s="269"/>
      <c r="E6" s="269"/>
      <c r="F6" s="269"/>
      <c r="G6" s="269"/>
      <c r="H6" s="269"/>
      <c r="I6" s="269"/>
      <c r="J6" s="269"/>
      <c r="K6" s="269"/>
    </row>
    <row r="7" spans="1:11" ht="5.0999999999999996" customHeight="1" x14ac:dyDescent="0.15">
      <c r="B7" s="43"/>
      <c r="C7" s="43"/>
      <c r="D7" s="43"/>
      <c r="E7" s="43"/>
      <c r="F7" s="43"/>
      <c r="G7" s="43"/>
      <c r="H7" s="43"/>
      <c r="I7" s="43"/>
      <c r="J7" s="43"/>
      <c r="K7" s="43"/>
    </row>
    <row r="8" spans="1:11" ht="14.1" customHeight="1" x14ac:dyDescent="0.15">
      <c r="B8" s="270">
        <v>45603</v>
      </c>
      <c r="C8" s="270"/>
      <c r="D8" s="270"/>
      <c r="E8" s="270"/>
      <c r="F8" s="5"/>
      <c r="G8" s="44"/>
      <c r="H8" s="44"/>
      <c r="I8" s="44"/>
      <c r="J8" s="44"/>
      <c r="K8" s="44"/>
    </row>
    <row r="9" spans="1:11" ht="14.1" customHeight="1" x14ac:dyDescent="0.15">
      <c r="B9" s="42"/>
      <c r="C9" s="42"/>
      <c r="D9" s="42"/>
      <c r="E9" s="42"/>
      <c r="F9" s="42"/>
      <c r="G9" s="42"/>
      <c r="H9" s="42"/>
      <c r="I9" s="42"/>
      <c r="K9" s="114" t="s">
        <v>150</v>
      </c>
    </row>
    <row r="10" spans="1:11" ht="5.0999999999999996" customHeight="1" x14ac:dyDescent="0.15">
      <c r="B10" s="42"/>
      <c r="C10" s="42"/>
      <c r="D10" s="42"/>
      <c r="E10" s="42"/>
      <c r="F10" s="42"/>
      <c r="G10" s="42"/>
      <c r="H10" s="42"/>
      <c r="I10" s="42"/>
      <c r="J10" s="42"/>
      <c r="K10" s="42"/>
    </row>
    <row r="11" spans="1:11" ht="14.1" customHeight="1" x14ac:dyDescent="0.15">
      <c r="B11" s="275" t="s">
        <v>234</v>
      </c>
      <c r="C11" s="213"/>
      <c r="D11" s="213"/>
      <c r="E11" s="213"/>
      <c r="F11" s="213"/>
      <c r="G11" s="267"/>
      <c r="H11" s="144" t="s">
        <v>207</v>
      </c>
      <c r="I11" s="272" t="s">
        <v>208</v>
      </c>
      <c r="J11" s="273"/>
      <c r="K11" s="274"/>
    </row>
    <row r="12" spans="1:11" ht="14.1" customHeight="1" x14ac:dyDescent="0.15">
      <c r="B12" s="246" t="s">
        <v>34</v>
      </c>
      <c r="C12" s="271"/>
      <c r="D12" s="247"/>
      <c r="E12" s="213" t="s">
        <v>235</v>
      </c>
      <c r="F12" s="213"/>
      <c r="G12" s="213"/>
      <c r="H12" s="213"/>
      <c r="I12" s="213"/>
      <c r="J12" s="213"/>
      <c r="K12" s="267"/>
    </row>
    <row r="13" spans="1:11" ht="14.1" customHeight="1" x14ac:dyDescent="0.15">
      <c r="B13" s="246" t="s">
        <v>7</v>
      </c>
      <c r="C13" s="271"/>
      <c r="D13" s="247"/>
      <c r="E13" s="275" t="s">
        <v>236</v>
      </c>
      <c r="F13" s="213"/>
      <c r="G13" s="213"/>
      <c r="H13" s="213"/>
      <c r="I13" s="213"/>
      <c r="J13" s="213"/>
      <c r="K13" s="267"/>
    </row>
    <row r="14" spans="1:11" ht="14.1" customHeight="1" x14ac:dyDescent="0.15">
      <c r="B14" s="224" t="s">
        <v>8</v>
      </c>
      <c r="C14" s="276"/>
      <c r="D14" s="225"/>
      <c r="E14" s="181"/>
      <c r="F14" s="3"/>
      <c r="G14" s="3"/>
      <c r="H14" s="3"/>
      <c r="I14" s="3"/>
      <c r="J14" s="3"/>
      <c r="K14" s="4"/>
    </row>
    <row r="15" spans="1:11" ht="14.1" customHeight="1" x14ac:dyDescent="0.15">
      <c r="B15" s="248"/>
      <c r="C15" s="277"/>
      <c r="D15" s="249"/>
      <c r="E15" s="209" t="s">
        <v>237</v>
      </c>
      <c r="F15" s="210"/>
      <c r="G15" s="210"/>
      <c r="H15" s="210"/>
      <c r="I15" s="210"/>
      <c r="J15" s="210"/>
      <c r="K15" s="211"/>
    </row>
    <row r="16" spans="1:11" ht="14.1" customHeight="1" x14ac:dyDescent="0.15">
      <c r="B16" s="248"/>
      <c r="C16" s="277"/>
      <c r="D16" s="249"/>
      <c r="E16" s="209"/>
      <c r="F16" s="210"/>
      <c r="G16" s="210"/>
      <c r="H16" s="210"/>
      <c r="I16" s="210"/>
      <c r="J16" s="210"/>
      <c r="K16" s="211"/>
    </row>
    <row r="17" spans="2:11" ht="14.1" customHeight="1" x14ac:dyDescent="0.15">
      <c r="B17" s="248"/>
      <c r="C17" s="277"/>
      <c r="D17" s="249"/>
      <c r="E17" s="209"/>
      <c r="F17" s="210"/>
      <c r="G17" s="210"/>
      <c r="H17" s="210"/>
      <c r="I17" s="210"/>
      <c r="J17" s="210"/>
      <c r="K17" s="211"/>
    </row>
    <row r="18" spans="2:11" ht="14.1" customHeight="1" x14ac:dyDescent="0.15">
      <c r="B18" s="248"/>
      <c r="C18" s="277"/>
      <c r="D18" s="249"/>
      <c r="E18" s="209"/>
      <c r="F18" s="210"/>
      <c r="G18" s="210"/>
      <c r="H18" s="210"/>
      <c r="I18" s="210"/>
      <c r="J18" s="210"/>
      <c r="K18" s="211"/>
    </row>
    <row r="19" spans="2:11" ht="18.75" customHeight="1" x14ac:dyDescent="0.15">
      <c r="B19" s="246" t="s">
        <v>36</v>
      </c>
      <c r="C19" s="271"/>
      <c r="D19" s="247"/>
      <c r="E19" s="212">
        <v>853600</v>
      </c>
      <c r="F19" s="213"/>
      <c r="G19" s="213"/>
      <c r="H19" s="50" t="s">
        <v>144</v>
      </c>
      <c r="I19" s="51"/>
      <c r="J19" s="33"/>
      <c r="K19" s="34"/>
    </row>
    <row r="20" spans="2:11" ht="14.1" customHeight="1" x14ac:dyDescent="0.15">
      <c r="B20" s="246" t="s">
        <v>9</v>
      </c>
      <c r="C20" s="271"/>
      <c r="D20" s="247"/>
      <c r="E20" s="275" t="s">
        <v>223</v>
      </c>
      <c r="F20" s="213"/>
      <c r="G20" s="215" t="s">
        <v>249</v>
      </c>
      <c r="H20" s="215"/>
      <c r="I20" s="216"/>
      <c r="J20" s="216"/>
      <c r="K20" s="217"/>
    </row>
    <row r="21" spans="2:11" ht="14.1" customHeight="1" x14ac:dyDescent="0.15">
      <c r="B21" s="290" t="s">
        <v>33</v>
      </c>
      <c r="C21" s="291"/>
      <c r="D21" s="292"/>
      <c r="E21" s="275" t="s">
        <v>247</v>
      </c>
      <c r="F21" s="213"/>
      <c r="G21" s="213"/>
      <c r="H21" s="213"/>
      <c r="I21" s="213"/>
      <c r="J21" s="213"/>
      <c r="K21" s="267"/>
    </row>
    <row r="22" spans="2:11" ht="14.1" customHeight="1" x14ac:dyDescent="0.15">
      <c r="B22" s="203" t="s">
        <v>149</v>
      </c>
      <c r="C22" s="276"/>
      <c r="D22" s="225"/>
      <c r="E22" s="218" t="s">
        <v>47</v>
      </c>
      <c r="F22" s="243"/>
      <c r="G22" s="284" t="s">
        <v>238</v>
      </c>
      <c r="H22" s="214"/>
      <c r="I22" s="214" t="s">
        <v>24</v>
      </c>
      <c r="J22" s="214"/>
      <c r="K22" s="4" t="s">
        <v>24</v>
      </c>
    </row>
    <row r="23" spans="2:11" ht="14.1" customHeight="1" x14ac:dyDescent="0.15">
      <c r="B23" s="248"/>
      <c r="C23" s="277"/>
      <c r="D23" s="249"/>
      <c r="E23" s="244"/>
      <c r="F23" s="245"/>
      <c r="G23" s="9" t="s">
        <v>23</v>
      </c>
      <c r="H23" s="282" t="s">
        <v>131</v>
      </c>
      <c r="I23" s="282"/>
      <c r="J23" s="282"/>
      <c r="K23" s="283"/>
    </row>
    <row r="24" spans="2:11" ht="13.5" customHeight="1" x14ac:dyDescent="0.15">
      <c r="B24" s="248"/>
      <c r="C24" s="277"/>
      <c r="D24" s="249"/>
      <c r="E24" s="224" t="s">
        <v>27</v>
      </c>
      <c r="F24" s="225"/>
      <c r="G24" s="172" t="s">
        <v>224</v>
      </c>
      <c r="H24" s="33"/>
      <c r="I24" s="33"/>
      <c r="J24" s="47"/>
      <c r="K24" s="34"/>
    </row>
    <row r="25" spans="2:11" ht="13.5" hidden="1" customHeight="1" x14ac:dyDescent="0.15">
      <c r="B25" s="248"/>
      <c r="C25" s="277"/>
      <c r="D25" s="249"/>
      <c r="E25" s="2"/>
      <c r="F25" s="10" t="s">
        <v>11</v>
      </c>
      <c r="G25" s="31"/>
      <c r="H25" s="1"/>
      <c r="I25" s="1"/>
      <c r="J25" s="1"/>
      <c r="K25" s="32"/>
    </row>
    <row r="26" spans="2:11" ht="14.1" customHeight="1" x14ac:dyDescent="0.15">
      <c r="B26" s="248"/>
      <c r="C26" s="277"/>
      <c r="D26" s="249"/>
      <c r="E26" s="218" t="s">
        <v>139</v>
      </c>
      <c r="F26" s="219"/>
      <c r="G26" s="36" t="s">
        <v>187</v>
      </c>
      <c r="H26" s="178"/>
      <c r="I26" s="37" t="s">
        <v>95</v>
      </c>
      <c r="J26" s="7">
        <v>629</v>
      </c>
      <c r="K26" s="38" t="s">
        <v>96</v>
      </c>
    </row>
    <row r="27" spans="2:11" ht="14.1" customHeight="1" x14ac:dyDescent="0.15">
      <c r="B27" s="248"/>
      <c r="C27" s="277"/>
      <c r="D27" s="249"/>
      <c r="E27" s="220"/>
      <c r="F27" s="221"/>
      <c r="G27" s="39" t="s">
        <v>188</v>
      </c>
      <c r="H27" s="11"/>
      <c r="I27" s="40" t="s">
        <v>95</v>
      </c>
      <c r="J27" s="11"/>
      <c r="K27" s="41" t="s">
        <v>96</v>
      </c>
    </row>
    <row r="28" spans="2:11" ht="14.1" customHeight="1" x14ac:dyDescent="0.15">
      <c r="B28" s="248"/>
      <c r="C28" s="277"/>
      <c r="D28" s="249"/>
      <c r="E28" s="220"/>
      <c r="F28" s="221"/>
      <c r="G28" s="39" t="s">
        <v>189</v>
      </c>
      <c r="H28" s="11"/>
      <c r="I28" s="40" t="s">
        <v>95</v>
      </c>
      <c r="J28" s="11"/>
      <c r="K28" s="41" t="s">
        <v>96</v>
      </c>
    </row>
    <row r="29" spans="2:11" ht="14.1" customHeight="1" x14ac:dyDescent="0.15">
      <c r="B29" s="248"/>
      <c r="C29" s="277"/>
      <c r="D29" s="249"/>
      <c r="E29" s="220"/>
      <c r="F29" s="221"/>
      <c r="G29" s="39" t="s">
        <v>190</v>
      </c>
      <c r="H29" s="11"/>
      <c r="I29" s="40" t="s">
        <v>95</v>
      </c>
      <c r="J29" s="11"/>
      <c r="K29" s="89" t="s">
        <v>96</v>
      </c>
    </row>
    <row r="30" spans="2:11" ht="14.1" customHeight="1" x14ac:dyDescent="0.15">
      <c r="B30" s="248"/>
      <c r="C30" s="277"/>
      <c r="D30" s="249"/>
      <c r="E30" s="222"/>
      <c r="F30" s="223"/>
      <c r="G30" s="112" t="s">
        <v>253</v>
      </c>
      <c r="H30" s="8"/>
      <c r="I30" s="110"/>
      <c r="J30" s="8"/>
      <c r="K30" s="111"/>
    </row>
    <row r="31" spans="2:11" ht="20.25" customHeight="1" x14ac:dyDescent="0.15">
      <c r="B31" s="248"/>
      <c r="C31" s="277"/>
      <c r="D31" s="249"/>
      <c r="E31" s="246" t="s">
        <v>10</v>
      </c>
      <c r="F31" s="247"/>
      <c r="G31" s="275" t="s">
        <v>250</v>
      </c>
      <c r="H31" s="213"/>
      <c r="I31" s="213"/>
      <c r="J31" s="213"/>
      <c r="K31" s="267"/>
    </row>
    <row r="32" spans="2:11" ht="14.1" customHeight="1" x14ac:dyDescent="0.15">
      <c r="B32" s="248"/>
      <c r="C32" s="277"/>
      <c r="D32" s="249"/>
      <c r="E32" s="252" t="s">
        <v>38</v>
      </c>
      <c r="F32" s="253"/>
      <c r="G32" s="257" t="s">
        <v>251</v>
      </c>
      <c r="H32" s="258"/>
      <c r="I32" s="258"/>
      <c r="J32" s="258"/>
      <c r="K32" s="259"/>
    </row>
    <row r="33" spans="2:12" ht="13.5" customHeight="1" x14ac:dyDescent="0.15">
      <c r="B33" s="248"/>
      <c r="C33" s="277"/>
      <c r="D33" s="249"/>
      <c r="E33" s="254"/>
      <c r="F33" s="255"/>
      <c r="G33" s="260"/>
      <c r="H33" s="261"/>
      <c r="I33" s="261"/>
      <c r="J33" s="261"/>
      <c r="K33" s="262"/>
    </row>
    <row r="34" spans="2:12" ht="14.1" customHeight="1" x14ac:dyDescent="0.15">
      <c r="B34" s="248"/>
      <c r="C34" s="277"/>
      <c r="D34" s="249"/>
      <c r="E34" s="254"/>
      <c r="F34" s="255"/>
      <c r="G34" s="260"/>
      <c r="H34" s="261"/>
      <c r="I34" s="261"/>
      <c r="J34" s="261"/>
      <c r="K34" s="262"/>
    </row>
    <row r="35" spans="2:12" ht="14.25" customHeight="1" x14ac:dyDescent="0.15">
      <c r="B35" s="248"/>
      <c r="C35" s="277"/>
      <c r="D35" s="249"/>
      <c r="E35" s="254"/>
      <c r="F35" s="255"/>
      <c r="G35" s="263"/>
      <c r="H35" s="264"/>
      <c r="I35" s="264"/>
      <c r="J35" s="264"/>
      <c r="K35" s="265"/>
    </row>
    <row r="36" spans="2:12" ht="14.1" customHeight="1" x14ac:dyDescent="0.15">
      <c r="B36" s="248"/>
      <c r="C36" s="277"/>
      <c r="D36" s="249"/>
      <c r="E36" s="224" t="s">
        <v>12</v>
      </c>
      <c r="F36" s="225"/>
      <c r="G36" s="3" t="s">
        <v>39</v>
      </c>
      <c r="H36" s="284" t="s">
        <v>232</v>
      </c>
      <c r="I36" s="285"/>
      <c r="J36" s="285"/>
      <c r="K36" s="286"/>
    </row>
    <row r="37" spans="2:12" ht="14.1" customHeight="1" x14ac:dyDescent="0.15">
      <c r="B37" s="248"/>
      <c r="C37" s="277"/>
      <c r="D37" s="249"/>
      <c r="E37" s="248"/>
      <c r="F37" s="249"/>
      <c r="G37" s="13" t="s">
        <v>40</v>
      </c>
      <c r="H37" s="45" t="s">
        <v>59</v>
      </c>
      <c r="I37" s="312" t="s">
        <v>57</v>
      </c>
      <c r="J37" s="313"/>
      <c r="K37" s="314"/>
    </row>
    <row r="38" spans="2:12" ht="14.1" customHeight="1" x14ac:dyDescent="0.15">
      <c r="B38" s="248"/>
      <c r="C38" s="277"/>
      <c r="D38" s="249"/>
      <c r="E38" s="248"/>
      <c r="F38" s="249"/>
      <c r="G38" s="12" t="s">
        <v>41</v>
      </c>
      <c r="H38" s="46" t="s">
        <v>59</v>
      </c>
      <c r="I38" s="231" t="s">
        <v>226</v>
      </c>
      <c r="J38" s="232"/>
      <c r="K38" s="233"/>
    </row>
    <row r="39" spans="2:12" ht="14.1" customHeight="1" x14ac:dyDescent="0.15">
      <c r="B39" s="248"/>
      <c r="C39" s="277"/>
      <c r="D39" s="249"/>
      <c r="E39" s="248"/>
      <c r="F39" s="249"/>
      <c r="G39" s="12" t="s">
        <v>42</v>
      </c>
      <c r="H39" s="46" t="s">
        <v>59</v>
      </c>
      <c r="I39" s="240"/>
      <c r="J39" s="232"/>
      <c r="K39" s="233"/>
    </row>
    <row r="40" spans="2:12" ht="14.1" customHeight="1" x14ac:dyDescent="0.15">
      <c r="B40" s="248"/>
      <c r="C40" s="277"/>
      <c r="D40" s="249"/>
      <c r="E40" s="248"/>
      <c r="F40" s="249"/>
      <c r="G40" s="241" t="s">
        <v>43</v>
      </c>
      <c r="H40" s="296"/>
      <c r="I40" s="269"/>
      <c r="J40" s="269"/>
      <c r="K40" s="297"/>
    </row>
    <row r="41" spans="2:12" ht="14.1" customHeight="1" x14ac:dyDescent="0.15">
      <c r="B41" s="248"/>
      <c r="C41" s="277"/>
      <c r="D41" s="249"/>
      <c r="E41" s="250"/>
      <c r="F41" s="251"/>
      <c r="G41" s="242"/>
      <c r="H41" s="298"/>
      <c r="I41" s="299"/>
      <c r="J41" s="299"/>
      <c r="K41" s="300"/>
    </row>
    <row r="42" spans="2:12" ht="21.75" customHeight="1" x14ac:dyDescent="0.15">
      <c r="B42" s="250"/>
      <c r="C42" s="278"/>
      <c r="D42" s="251"/>
      <c r="E42" s="246" t="s">
        <v>13</v>
      </c>
      <c r="F42" s="247"/>
      <c r="G42" s="237"/>
      <c r="H42" s="238"/>
      <c r="I42" s="238"/>
      <c r="J42" s="238"/>
      <c r="K42" s="239"/>
    </row>
    <row r="43" spans="2:12" ht="14.1" customHeight="1" x14ac:dyDescent="0.15">
      <c r="B43" s="203" t="s">
        <v>114</v>
      </c>
      <c r="C43" s="204"/>
      <c r="D43" s="205"/>
      <c r="E43" s="256" t="s">
        <v>19</v>
      </c>
      <c r="F43" s="256"/>
      <c r="G43" s="332" t="s">
        <v>143</v>
      </c>
      <c r="H43" s="333"/>
      <c r="I43" s="333"/>
      <c r="J43" s="333"/>
      <c r="K43" s="334"/>
    </row>
    <row r="44" spans="2:12" ht="14.1" customHeight="1" x14ac:dyDescent="0.15">
      <c r="B44" s="206"/>
      <c r="C44" s="207"/>
      <c r="D44" s="208"/>
      <c r="E44" s="279" t="s">
        <v>20</v>
      </c>
      <c r="F44" s="279"/>
      <c r="G44" s="287" t="s">
        <v>191</v>
      </c>
      <c r="H44" s="288"/>
      <c r="I44" s="288"/>
      <c r="J44" s="288"/>
      <c r="K44" s="289"/>
    </row>
    <row r="45" spans="2:12" ht="14.1" customHeight="1" x14ac:dyDescent="0.15">
      <c r="B45" s="224" t="s">
        <v>49</v>
      </c>
      <c r="C45" s="276"/>
      <c r="D45" s="225"/>
      <c r="E45" s="224" t="s">
        <v>60</v>
      </c>
      <c r="F45" s="225"/>
      <c r="G45" s="228">
        <v>45607</v>
      </c>
      <c r="H45" s="229"/>
      <c r="I45" s="229"/>
      <c r="J45" s="229"/>
      <c r="K45" s="230"/>
      <c r="L45" s="67"/>
    </row>
    <row r="46" spans="2:12" ht="14.1" customHeight="1" x14ac:dyDescent="0.15">
      <c r="B46" s="248"/>
      <c r="C46" s="277"/>
      <c r="D46" s="249"/>
      <c r="E46" s="248"/>
      <c r="F46" s="249"/>
      <c r="G46" s="309" t="s">
        <v>132</v>
      </c>
      <c r="H46" s="310"/>
      <c r="I46" s="310"/>
      <c r="J46" s="310"/>
      <c r="K46" s="311"/>
      <c r="L46" s="65"/>
    </row>
    <row r="47" spans="2:12" ht="14.1" customHeight="1" x14ac:dyDescent="0.15">
      <c r="B47" s="248"/>
      <c r="C47" s="277"/>
      <c r="D47" s="249"/>
      <c r="E47" s="248"/>
      <c r="F47" s="249"/>
      <c r="G47" s="309" t="s">
        <v>113</v>
      </c>
      <c r="H47" s="310"/>
      <c r="I47" s="310"/>
      <c r="J47" s="310"/>
      <c r="K47" s="311"/>
      <c r="L47" s="65"/>
    </row>
    <row r="48" spans="2:12" ht="14.1" customHeight="1" x14ac:dyDescent="0.15">
      <c r="B48" s="248"/>
      <c r="C48" s="277"/>
      <c r="D48" s="249"/>
      <c r="E48" s="330"/>
      <c r="F48" s="331"/>
      <c r="G48" s="117" t="s">
        <v>152</v>
      </c>
      <c r="H48" s="66"/>
      <c r="I48" s="118" t="s">
        <v>151</v>
      </c>
      <c r="J48" s="66"/>
      <c r="K48" s="69"/>
      <c r="L48" s="68"/>
    </row>
    <row r="49" spans="2:12" ht="14.1" customHeight="1" x14ac:dyDescent="0.15">
      <c r="B49" s="248"/>
      <c r="C49" s="277"/>
      <c r="D49" s="249"/>
      <c r="E49" s="280" t="s">
        <v>48</v>
      </c>
      <c r="F49" s="281"/>
      <c r="G49" s="234">
        <v>45610</v>
      </c>
      <c r="H49" s="235"/>
      <c r="I49" s="235"/>
      <c r="J49" s="235"/>
      <c r="K49" s="236"/>
      <c r="L49" s="68"/>
    </row>
    <row r="50" spans="2:12" ht="14.1" customHeight="1" x14ac:dyDescent="0.15">
      <c r="B50" s="250"/>
      <c r="C50" s="278"/>
      <c r="D50" s="251"/>
      <c r="E50" s="250"/>
      <c r="F50" s="251"/>
      <c r="G50" s="70" t="s">
        <v>153</v>
      </c>
      <c r="H50" s="71"/>
      <c r="I50" s="71"/>
      <c r="J50" s="71"/>
      <c r="K50" s="72"/>
    </row>
    <row r="51" spans="2:12" ht="27" customHeight="1" x14ac:dyDescent="0.15">
      <c r="B51" s="224" t="s">
        <v>15</v>
      </c>
      <c r="C51" s="276"/>
      <c r="D51" s="225"/>
      <c r="E51" s="226" t="s">
        <v>14</v>
      </c>
      <c r="F51" s="227"/>
      <c r="G51" s="293" t="s">
        <v>192</v>
      </c>
      <c r="H51" s="294"/>
      <c r="I51" s="294"/>
      <c r="J51" s="294"/>
      <c r="K51" s="295"/>
    </row>
    <row r="52" spans="2:12" ht="14.1" customHeight="1" x14ac:dyDescent="0.15">
      <c r="B52" s="248"/>
      <c r="C52" s="277"/>
      <c r="D52" s="249"/>
      <c r="E52" s="304" t="s">
        <v>16</v>
      </c>
      <c r="F52" s="305"/>
      <c r="G52" s="306" t="s">
        <v>134</v>
      </c>
      <c r="H52" s="307"/>
      <c r="I52" s="307"/>
      <c r="J52" s="307"/>
      <c r="K52" s="308"/>
    </row>
    <row r="53" spans="2:12" ht="14.1" customHeight="1" x14ac:dyDescent="0.15">
      <c r="B53" s="248"/>
      <c r="C53" s="277"/>
      <c r="D53" s="249"/>
      <c r="E53" s="340" t="s">
        <v>136</v>
      </c>
      <c r="F53" s="341"/>
      <c r="G53" s="301" t="s">
        <v>239</v>
      </c>
      <c r="H53" s="302"/>
      <c r="I53" s="302"/>
      <c r="J53" s="302"/>
      <c r="K53" s="303"/>
      <c r="L53" s="73"/>
    </row>
    <row r="54" spans="2:12" ht="14.1" customHeight="1" x14ac:dyDescent="0.15">
      <c r="B54" s="248"/>
      <c r="C54" s="277"/>
      <c r="D54" s="249"/>
      <c r="E54" s="280" t="s">
        <v>137</v>
      </c>
      <c r="F54" s="281"/>
      <c r="G54" s="74" t="s">
        <v>116</v>
      </c>
      <c r="H54" s="63"/>
      <c r="I54" s="63"/>
      <c r="J54" s="63"/>
      <c r="K54" s="64"/>
    </row>
    <row r="55" spans="2:12" ht="14.1" customHeight="1" x14ac:dyDescent="0.15">
      <c r="B55" s="248"/>
      <c r="C55" s="277"/>
      <c r="D55" s="249"/>
      <c r="E55" s="250"/>
      <c r="F55" s="251"/>
      <c r="G55" s="119" t="s">
        <v>225</v>
      </c>
      <c r="H55" s="63"/>
      <c r="I55" s="63"/>
      <c r="J55" s="63"/>
      <c r="K55" s="64"/>
    </row>
    <row r="56" spans="2:12" ht="14.1" customHeight="1" x14ac:dyDescent="0.15">
      <c r="B56" s="224" t="s">
        <v>138</v>
      </c>
      <c r="C56" s="276"/>
      <c r="D56" s="225"/>
      <c r="E56" s="224" t="s">
        <v>44</v>
      </c>
      <c r="F56" s="225"/>
      <c r="G56" s="338">
        <v>45616</v>
      </c>
      <c r="H56" s="339"/>
      <c r="I56" s="113">
        <v>0.45833333333333331</v>
      </c>
      <c r="J56" s="107"/>
      <c r="K56" s="108"/>
    </row>
    <row r="57" spans="2:12" ht="14.1" customHeight="1" x14ac:dyDescent="0.15">
      <c r="B57" s="250"/>
      <c r="C57" s="278"/>
      <c r="D57" s="251"/>
      <c r="E57" s="335" t="s">
        <v>45</v>
      </c>
      <c r="F57" s="336"/>
      <c r="G57" s="287" t="s">
        <v>174</v>
      </c>
      <c r="H57" s="288"/>
      <c r="I57" s="288"/>
      <c r="J57" s="288"/>
      <c r="K57" s="289"/>
    </row>
    <row r="58" spans="2:12" ht="60" customHeight="1" x14ac:dyDescent="0.15">
      <c r="B58" s="342" t="s">
        <v>37</v>
      </c>
      <c r="C58" s="343"/>
      <c r="D58" s="344"/>
      <c r="E58" s="347" t="s">
        <v>240</v>
      </c>
      <c r="F58" s="348"/>
      <c r="G58" s="348"/>
      <c r="H58" s="348"/>
      <c r="I58" s="348"/>
      <c r="J58" s="348"/>
      <c r="K58" s="349"/>
    </row>
    <row r="59" spans="2:12" ht="14.1" customHeight="1" x14ac:dyDescent="0.15">
      <c r="B59" s="246" t="s">
        <v>17</v>
      </c>
      <c r="C59" s="271"/>
      <c r="D59" s="247"/>
      <c r="E59" s="275" t="s">
        <v>105</v>
      </c>
      <c r="F59" s="213"/>
      <c r="G59" s="213"/>
      <c r="H59" s="213"/>
      <c r="I59" s="213"/>
      <c r="J59" s="213"/>
      <c r="K59" s="267"/>
    </row>
    <row r="60" spans="2:12" ht="14.1" customHeight="1" x14ac:dyDescent="0.15">
      <c r="B60" s="246" t="s">
        <v>18</v>
      </c>
      <c r="C60" s="271"/>
      <c r="D60" s="247"/>
      <c r="E60" s="275" t="s">
        <v>203</v>
      </c>
      <c r="F60" s="213"/>
      <c r="G60" s="213"/>
      <c r="H60" s="213"/>
      <c r="I60" s="213"/>
      <c r="J60" s="213"/>
      <c r="K60" s="267"/>
    </row>
    <row r="61" spans="2:12" ht="14.1" customHeight="1" x14ac:dyDescent="0.15">
      <c r="B61" s="246" t="s">
        <v>46</v>
      </c>
      <c r="C61" s="271"/>
      <c r="D61" s="247"/>
      <c r="E61" s="275" t="s">
        <v>204</v>
      </c>
      <c r="F61" s="213"/>
      <c r="G61" s="213"/>
      <c r="H61" s="213"/>
      <c r="I61" s="213"/>
      <c r="J61" s="213"/>
      <c r="K61" s="267"/>
    </row>
    <row r="62" spans="2:12" ht="14.1" customHeight="1" x14ac:dyDescent="0.15">
      <c r="B62" s="246" t="s">
        <v>21</v>
      </c>
      <c r="C62" s="271"/>
      <c r="D62" s="247"/>
      <c r="E62" s="337" t="s">
        <v>98</v>
      </c>
      <c r="F62" s="273"/>
      <c r="G62" s="273"/>
      <c r="H62" s="273"/>
      <c r="I62" s="273"/>
      <c r="J62" s="273"/>
      <c r="K62" s="274"/>
    </row>
    <row r="63" spans="2:12" ht="14.1" customHeight="1" x14ac:dyDescent="0.15">
      <c r="B63" s="352" t="s">
        <v>35</v>
      </c>
      <c r="C63" s="353"/>
      <c r="D63" s="219"/>
      <c r="E63" s="200" t="s">
        <v>107</v>
      </c>
      <c r="F63" s="322" t="s">
        <v>209</v>
      </c>
      <c r="G63" s="322"/>
      <c r="H63" s="322"/>
      <c r="I63" s="322"/>
      <c r="J63" s="322"/>
      <c r="K63" s="323"/>
    </row>
    <row r="64" spans="2:12" ht="63" customHeight="1" x14ac:dyDescent="0.15">
      <c r="B64" s="220"/>
      <c r="C64" s="354"/>
      <c r="D64" s="221"/>
      <c r="E64" s="197" t="s">
        <v>108</v>
      </c>
      <c r="F64" s="324" t="s">
        <v>241</v>
      </c>
      <c r="G64" s="325"/>
      <c r="H64" s="325"/>
      <c r="I64" s="325"/>
      <c r="J64" s="325"/>
      <c r="K64" s="326"/>
    </row>
    <row r="65" spans="2:11" ht="12" customHeight="1" x14ac:dyDescent="0.15">
      <c r="B65" s="220"/>
      <c r="C65" s="354"/>
      <c r="D65" s="221"/>
      <c r="E65" s="197" t="s">
        <v>109</v>
      </c>
      <c r="F65" s="325" t="s">
        <v>210</v>
      </c>
      <c r="G65" s="325"/>
      <c r="H65" s="325"/>
      <c r="I65" s="325"/>
      <c r="J65" s="325"/>
      <c r="K65" s="326"/>
    </row>
    <row r="66" spans="2:11" ht="14.25" customHeight="1" x14ac:dyDescent="0.15">
      <c r="B66" s="220"/>
      <c r="C66" s="354"/>
      <c r="D66" s="221"/>
      <c r="E66" s="197" t="s">
        <v>115</v>
      </c>
      <c r="F66" s="325" t="s">
        <v>133</v>
      </c>
      <c r="G66" s="325"/>
      <c r="H66" s="325"/>
      <c r="I66" s="325"/>
      <c r="J66" s="325"/>
      <c r="K66" s="326"/>
    </row>
    <row r="67" spans="2:11" ht="26.25" customHeight="1" x14ac:dyDescent="0.15">
      <c r="B67" s="220"/>
      <c r="C67" s="354"/>
      <c r="D67" s="221"/>
      <c r="E67" s="201" t="s">
        <v>193</v>
      </c>
      <c r="F67" s="327" t="s">
        <v>194</v>
      </c>
      <c r="G67" s="327"/>
      <c r="H67" s="327"/>
      <c r="I67" s="327"/>
      <c r="J67" s="327"/>
      <c r="K67" s="328"/>
    </row>
    <row r="68" spans="2:11" ht="41.25" customHeight="1" x14ac:dyDescent="0.15">
      <c r="B68" s="220"/>
      <c r="C68" s="354"/>
      <c r="D68" s="221"/>
      <c r="E68" s="201" t="s">
        <v>195</v>
      </c>
      <c r="F68" s="324" t="s">
        <v>252</v>
      </c>
      <c r="G68" s="324"/>
      <c r="H68" s="324"/>
      <c r="I68" s="324"/>
      <c r="J68" s="324"/>
      <c r="K68" s="356"/>
    </row>
    <row r="69" spans="2:11" ht="28.5" customHeight="1" x14ac:dyDescent="0.15">
      <c r="B69" s="220"/>
      <c r="C69" s="354"/>
      <c r="D69" s="221"/>
      <c r="E69" s="201" t="s">
        <v>175</v>
      </c>
      <c r="F69" s="324" t="s">
        <v>196</v>
      </c>
      <c r="G69" s="324"/>
      <c r="H69" s="324"/>
      <c r="I69" s="324"/>
      <c r="J69" s="324"/>
      <c r="K69" s="356"/>
    </row>
    <row r="70" spans="2:11" ht="28.5" customHeight="1" x14ac:dyDescent="0.15">
      <c r="B70" s="220"/>
      <c r="C70" s="354"/>
      <c r="D70" s="221"/>
      <c r="E70" s="201" t="s">
        <v>197</v>
      </c>
      <c r="F70" s="324" t="s">
        <v>198</v>
      </c>
      <c r="G70" s="324"/>
      <c r="H70" s="324"/>
      <c r="I70" s="324"/>
      <c r="J70" s="324"/>
      <c r="K70" s="356"/>
    </row>
    <row r="71" spans="2:11" x14ac:dyDescent="0.15">
      <c r="B71" s="220"/>
      <c r="C71" s="354"/>
      <c r="D71" s="221"/>
      <c r="E71" s="201" t="s">
        <v>199</v>
      </c>
      <c r="F71" s="194"/>
      <c r="G71" s="194"/>
      <c r="H71" s="194"/>
      <c r="I71" s="194"/>
      <c r="J71" s="194"/>
      <c r="K71" s="195"/>
    </row>
    <row r="72" spans="2:11" ht="17.25" customHeight="1" x14ac:dyDescent="0.15">
      <c r="B72" s="222"/>
      <c r="C72" s="355"/>
      <c r="D72" s="223"/>
      <c r="E72" s="202" t="s">
        <v>200</v>
      </c>
      <c r="F72" s="320" t="s">
        <v>211</v>
      </c>
      <c r="G72" s="320"/>
      <c r="H72" s="320"/>
      <c r="I72" s="320"/>
      <c r="J72" s="320"/>
      <c r="K72" s="321"/>
    </row>
    <row r="73" spans="2:11" ht="14.1" customHeight="1" x14ac:dyDescent="0.15">
      <c r="B73" s="248" t="s">
        <v>233</v>
      </c>
      <c r="C73" s="277"/>
      <c r="D73" s="249"/>
      <c r="E73" s="329" t="s">
        <v>212</v>
      </c>
      <c r="F73" s="315"/>
      <c r="G73" s="315"/>
      <c r="H73" s="315"/>
      <c r="I73" s="315"/>
      <c r="J73" s="315"/>
      <c r="K73" s="316"/>
    </row>
    <row r="74" spans="2:11" ht="14.1" customHeight="1" x14ac:dyDescent="0.15">
      <c r="B74" s="248"/>
      <c r="C74" s="277"/>
      <c r="D74" s="249"/>
      <c r="E74" s="317" t="s">
        <v>154</v>
      </c>
      <c r="F74" s="318"/>
      <c r="G74" s="318"/>
      <c r="H74" s="318"/>
      <c r="I74" s="318"/>
      <c r="J74" s="318"/>
      <c r="K74" s="319"/>
    </row>
    <row r="75" spans="2:11" ht="14.1" customHeight="1" x14ac:dyDescent="0.15">
      <c r="B75" s="248"/>
      <c r="C75" s="277"/>
      <c r="D75" s="249"/>
      <c r="E75" s="317" t="s">
        <v>213</v>
      </c>
      <c r="F75" s="318"/>
      <c r="G75" s="318"/>
      <c r="H75" s="318"/>
      <c r="I75" s="318"/>
      <c r="J75" s="318"/>
      <c r="K75" s="319"/>
    </row>
    <row r="76" spans="2:11" ht="14.1" customHeight="1" x14ac:dyDescent="0.15">
      <c r="B76" s="248"/>
      <c r="C76" s="277"/>
      <c r="D76" s="249"/>
      <c r="E76" t="s">
        <v>26</v>
      </c>
      <c r="F76" s="315" t="s">
        <v>62</v>
      </c>
      <c r="G76" s="315"/>
      <c r="H76" s="315"/>
      <c r="I76" s="315"/>
      <c r="J76" s="315"/>
      <c r="K76" s="316"/>
    </row>
    <row r="77" spans="2:11" ht="13.5" customHeight="1" x14ac:dyDescent="0.15">
      <c r="B77" s="248"/>
      <c r="C77" s="277"/>
      <c r="D77" s="249"/>
      <c r="E77" t="s">
        <v>26</v>
      </c>
      <c r="F77" s="315" t="s">
        <v>61</v>
      </c>
      <c r="G77" s="315"/>
      <c r="H77" s="315"/>
      <c r="I77" s="315"/>
      <c r="J77" s="315"/>
      <c r="K77" s="316"/>
    </row>
    <row r="78" spans="2:11" ht="14.1" customHeight="1" x14ac:dyDescent="0.15">
      <c r="B78" s="248"/>
      <c r="C78" s="277"/>
      <c r="D78" s="249"/>
      <c r="E78" t="s">
        <v>63</v>
      </c>
      <c r="F78" s="315" t="s">
        <v>29</v>
      </c>
      <c r="G78" s="315"/>
      <c r="H78" s="315"/>
      <c r="I78" s="315"/>
      <c r="J78" s="315"/>
      <c r="K78" s="316"/>
    </row>
    <row r="79" spans="2:11" ht="14.1" customHeight="1" x14ac:dyDescent="0.15">
      <c r="B79" s="248"/>
      <c r="C79" s="277"/>
      <c r="D79" s="249"/>
      <c r="E79" t="s">
        <v>28</v>
      </c>
      <c r="F79" s="315" t="s">
        <v>31</v>
      </c>
      <c r="G79" s="315"/>
      <c r="H79" s="315"/>
      <c r="I79" s="315"/>
      <c r="J79" s="315"/>
      <c r="K79" s="316"/>
    </row>
    <row r="80" spans="2:11" ht="14.1" customHeight="1" x14ac:dyDescent="0.15">
      <c r="B80" s="248"/>
      <c r="C80" s="277"/>
      <c r="D80" s="249"/>
      <c r="F80" s="345" t="s">
        <v>94</v>
      </c>
      <c r="G80" s="345"/>
      <c r="H80" s="345"/>
      <c r="I80" s="345"/>
      <c r="J80" s="345"/>
      <c r="K80" s="346"/>
    </row>
    <row r="81" spans="2:11" ht="14.1" customHeight="1" x14ac:dyDescent="0.15">
      <c r="B81" s="248"/>
      <c r="C81" s="277"/>
      <c r="D81" s="249"/>
      <c r="F81" s="318" t="s">
        <v>242</v>
      </c>
      <c r="G81" s="345"/>
      <c r="H81" s="345"/>
      <c r="I81" s="345"/>
      <c r="J81" s="345"/>
      <c r="K81" s="346"/>
    </row>
    <row r="82" spans="2:11" ht="14.1" customHeight="1" x14ac:dyDescent="0.15">
      <c r="B82" s="248"/>
      <c r="C82" s="277"/>
      <c r="D82" s="249"/>
      <c r="F82" s="115" t="s">
        <v>214</v>
      </c>
      <c r="G82" s="179"/>
      <c r="H82" s="179"/>
      <c r="I82" s="179"/>
      <c r="J82" s="179"/>
      <c r="K82" s="180"/>
    </row>
    <row r="83" spans="2:11" ht="14.1" customHeight="1" x14ac:dyDescent="0.15">
      <c r="B83" s="248"/>
      <c r="C83" s="277"/>
      <c r="D83" s="249"/>
      <c r="F83" s="315" t="s">
        <v>97</v>
      </c>
      <c r="G83" s="315"/>
      <c r="H83" s="315"/>
      <c r="I83" s="315"/>
      <c r="J83" s="315"/>
      <c r="K83" s="316"/>
    </row>
    <row r="84" spans="2:11" ht="14.1" customHeight="1" x14ac:dyDescent="0.15">
      <c r="B84" s="248"/>
      <c r="C84" s="277"/>
      <c r="D84" s="249"/>
      <c r="F84" s="315" t="s">
        <v>248</v>
      </c>
      <c r="G84" s="315"/>
      <c r="H84" s="315"/>
      <c r="I84" s="315"/>
      <c r="J84" s="315"/>
      <c r="K84" s="316"/>
    </row>
    <row r="85" spans="2:11" ht="14.1" customHeight="1" x14ac:dyDescent="0.15">
      <c r="B85" s="248"/>
      <c r="C85" s="277"/>
      <c r="D85" s="249"/>
      <c r="E85" t="s">
        <v>106</v>
      </c>
      <c r="F85" s="315" t="s">
        <v>64</v>
      </c>
      <c r="G85" s="315"/>
      <c r="H85" s="315"/>
      <c r="I85" s="315"/>
      <c r="J85" s="315"/>
      <c r="K85" s="316"/>
    </row>
    <row r="86" spans="2:11" ht="14.1" customHeight="1" x14ac:dyDescent="0.15">
      <c r="B86" s="248"/>
      <c r="C86" s="277"/>
      <c r="D86" s="249"/>
      <c r="E86" t="s">
        <v>65</v>
      </c>
      <c r="F86" s="315" t="s">
        <v>75</v>
      </c>
      <c r="G86" s="315"/>
      <c r="H86" s="315"/>
      <c r="I86" s="315"/>
      <c r="J86" s="315"/>
      <c r="K86" s="316"/>
    </row>
    <row r="87" spans="2:11" ht="14.1" customHeight="1" x14ac:dyDescent="0.15">
      <c r="B87" s="248"/>
      <c r="C87" s="277"/>
      <c r="D87" s="249"/>
      <c r="E87" t="s">
        <v>32</v>
      </c>
      <c r="F87" s="357" t="s">
        <v>129</v>
      </c>
      <c r="G87" s="357"/>
      <c r="H87" s="357"/>
      <c r="I87" s="357"/>
      <c r="J87" s="357"/>
      <c r="K87" s="358"/>
    </row>
    <row r="88" spans="2:11" ht="14.1" customHeight="1" x14ac:dyDescent="0.15">
      <c r="B88" s="248"/>
      <c r="C88" s="277"/>
      <c r="D88" s="249"/>
      <c r="F88" t="s">
        <v>201</v>
      </c>
      <c r="G88" s="42"/>
      <c r="H88" s="42"/>
      <c r="J88" s="42"/>
      <c r="K88" s="173"/>
    </row>
    <row r="89" spans="2:11" ht="14.1" customHeight="1" x14ac:dyDescent="0.15">
      <c r="B89" s="248"/>
      <c r="C89" s="277"/>
      <c r="D89" s="249"/>
      <c r="F89" s="177" t="s">
        <v>202</v>
      </c>
      <c r="G89" s="42"/>
      <c r="H89" s="42"/>
      <c r="J89" s="42"/>
      <c r="K89" s="173"/>
    </row>
    <row r="90" spans="2:11" ht="14.1" customHeight="1" x14ac:dyDescent="0.15">
      <c r="B90" s="248"/>
      <c r="C90" s="277"/>
      <c r="D90" s="249"/>
      <c r="E90" t="s">
        <v>32</v>
      </c>
      <c r="F90" s="315" t="s">
        <v>25</v>
      </c>
      <c r="G90" s="315"/>
      <c r="H90" s="315"/>
      <c r="I90" s="315"/>
      <c r="J90" s="315"/>
      <c r="K90" s="316"/>
    </row>
    <row r="91" spans="2:11" x14ac:dyDescent="0.15">
      <c r="B91" s="250"/>
      <c r="C91" s="278"/>
      <c r="D91" s="251"/>
      <c r="E91" s="1"/>
      <c r="F91" s="350"/>
      <c r="G91" s="350"/>
      <c r="H91" s="350"/>
      <c r="I91" s="350"/>
      <c r="J91" s="350"/>
      <c r="K91" s="351"/>
    </row>
    <row r="93" spans="2:11" x14ac:dyDescent="0.15">
      <c r="B93" t="s">
        <v>110</v>
      </c>
    </row>
    <row r="94" spans="2:11" x14ac:dyDescent="0.15">
      <c r="B94" t="s">
        <v>231</v>
      </c>
    </row>
    <row r="95" spans="2:11" x14ac:dyDescent="0.15">
      <c r="B95" t="s">
        <v>111</v>
      </c>
    </row>
    <row r="96" spans="2:11" ht="12" customHeight="1" x14ac:dyDescent="0.15">
      <c r="B96" s="143"/>
      <c r="C96" s="143"/>
      <c r="D96" s="143"/>
      <c r="E96" s="143"/>
      <c r="F96" s="143"/>
      <c r="G96" s="143"/>
      <c r="H96" s="143"/>
      <c r="I96" s="143"/>
      <c r="J96" s="143"/>
      <c r="K96" s="143"/>
    </row>
  </sheetData>
  <mergeCells count="104">
    <mergeCell ref="B58:D58"/>
    <mergeCell ref="E56:F56"/>
    <mergeCell ref="E75:K75"/>
    <mergeCell ref="F85:K85"/>
    <mergeCell ref="F86:K86"/>
    <mergeCell ref="F78:K78"/>
    <mergeCell ref="F80:K80"/>
    <mergeCell ref="F81:K81"/>
    <mergeCell ref="F79:K79"/>
    <mergeCell ref="E58:K58"/>
    <mergeCell ref="F84:K84"/>
    <mergeCell ref="B61:D61"/>
    <mergeCell ref="B62:D62"/>
    <mergeCell ref="B73:D91"/>
    <mergeCell ref="F91:K91"/>
    <mergeCell ref="B59:D59"/>
    <mergeCell ref="B60:D60"/>
    <mergeCell ref="B63:D72"/>
    <mergeCell ref="F68:K68"/>
    <mergeCell ref="F69:K69"/>
    <mergeCell ref="F70:K70"/>
    <mergeCell ref="B56:D57"/>
    <mergeCell ref="F90:K90"/>
    <mergeCell ref="F87:K87"/>
    <mergeCell ref="E61:K61"/>
    <mergeCell ref="E45:F48"/>
    <mergeCell ref="G43:K43"/>
    <mergeCell ref="G57:K57"/>
    <mergeCell ref="E57:F57"/>
    <mergeCell ref="E62:K62"/>
    <mergeCell ref="E59:K59"/>
    <mergeCell ref="E60:K60"/>
    <mergeCell ref="G56:H56"/>
    <mergeCell ref="E54:F55"/>
    <mergeCell ref="E53:F53"/>
    <mergeCell ref="G46:K46"/>
    <mergeCell ref="F83:K83"/>
    <mergeCell ref="F77:K77"/>
    <mergeCell ref="E74:K74"/>
    <mergeCell ref="F72:K72"/>
    <mergeCell ref="F63:K63"/>
    <mergeCell ref="F64:K64"/>
    <mergeCell ref="F65:K65"/>
    <mergeCell ref="F66:K66"/>
    <mergeCell ref="F67:K67"/>
    <mergeCell ref="F76:K76"/>
    <mergeCell ref="E73:K73"/>
    <mergeCell ref="G51:K51"/>
    <mergeCell ref="E20:F20"/>
    <mergeCell ref="H40:K41"/>
    <mergeCell ref="G53:K53"/>
    <mergeCell ref="E52:F52"/>
    <mergeCell ref="G52:K52"/>
    <mergeCell ref="G31:K31"/>
    <mergeCell ref="G47:K47"/>
    <mergeCell ref="I37:K37"/>
    <mergeCell ref="E44:F44"/>
    <mergeCell ref="E49:F50"/>
    <mergeCell ref="E18:K18"/>
    <mergeCell ref="H23:K23"/>
    <mergeCell ref="E21:K21"/>
    <mergeCell ref="H36:K36"/>
    <mergeCell ref="G44:K44"/>
    <mergeCell ref="B20:D20"/>
    <mergeCell ref="B21:D21"/>
    <mergeCell ref="B19:D19"/>
    <mergeCell ref="G22:H22"/>
    <mergeCell ref="E42:F42"/>
    <mergeCell ref="B1:K1"/>
    <mergeCell ref="E12:K12"/>
    <mergeCell ref="B4:K4"/>
    <mergeCell ref="B5:K6"/>
    <mergeCell ref="B8:E8"/>
    <mergeCell ref="E15:K15"/>
    <mergeCell ref="B12:D12"/>
    <mergeCell ref="I11:K11"/>
    <mergeCell ref="B11:G11"/>
    <mergeCell ref="B13:D13"/>
    <mergeCell ref="B14:D18"/>
    <mergeCell ref="E13:K13"/>
    <mergeCell ref="B43:D44"/>
    <mergeCell ref="E17:K17"/>
    <mergeCell ref="E19:G19"/>
    <mergeCell ref="I22:J22"/>
    <mergeCell ref="E16:K16"/>
    <mergeCell ref="G20:K20"/>
    <mergeCell ref="E26:F30"/>
    <mergeCell ref="E24:F24"/>
    <mergeCell ref="E51:F51"/>
    <mergeCell ref="G45:K45"/>
    <mergeCell ref="I38:K38"/>
    <mergeCell ref="G49:K49"/>
    <mergeCell ref="G42:K42"/>
    <mergeCell ref="I39:K39"/>
    <mergeCell ref="G40:G41"/>
    <mergeCell ref="E22:F23"/>
    <mergeCell ref="E31:F31"/>
    <mergeCell ref="E36:F41"/>
    <mergeCell ref="E32:F35"/>
    <mergeCell ref="E43:F43"/>
    <mergeCell ref="G32:K35"/>
    <mergeCell ref="B45:D50"/>
    <mergeCell ref="B22:D42"/>
    <mergeCell ref="B51:D55"/>
  </mergeCells>
  <phoneticPr fontId="3"/>
  <dataValidations count="13">
    <dataValidation type="list" allowBlank="1" showInputMessage="1" showErrorMessage="1" sqref="L52:N52" xr:uid="{00000000-0002-0000-0100-000000000000}">
      <formula1>"　　　,要　　入札金額の根拠となった内訳書(入札額と同額)を添付（同封）すること,不要"</formula1>
    </dataValidation>
    <dataValidation imeMode="hiragana" allowBlank="1" showInputMessage="1" showErrorMessage="1" sqref="H11 E3:E7 A1:A10 F18:K18 B9:E10 B1:D7 E1 F9:I9 B11 K9 F1:K8 F10:K10 G43:K44 J50:K66 F43:F71 G57:I66 F76:K83 G71:K71 G68:K68 F85:F88 F90:F96 G85:K96 E17:E18 B12:D18 B43:E96 F72:K74 G46:K48 G50:I55 E12:K13 E15:E16 F15:K15" xr:uid="{00000000-0002-0000-0100-000001000000}"/>
    <dataValidation imeMode="off" allowBlank="1" showInputMessage="1" showErrorMessage="1" sqref="E2 B8:E8 G45:K45 G56:I56 G49" xr:uid="{00000000-0002-0000-0100-000002000000}"/>
    <dataValidation type="list" errorStyle="warning" showInputMessage="1" showErrorMessage="1" sqref="E21:K21" xr:uid="{00000000-0002-0000-0100-000003000000}">
      <formula1>"　　　　　　　　　,土木一式工事,建築一式工事,大工工事,左官工事,とび・土工工事,石工事,屋根工事,電気工事,管工事,ﾀｲﾙ・れんが・ﾌﾞﾛｯｸ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allowBlank="1" showInputMessage="1" sqref="G32" xr:uid="{00000000-0002-0000-0100-000004000000}"/>
    <dataValidation type="list" errorStyle="warning" showInputMessage="1" showErrorMessage="1" sqref="G22:H22" xr:uid="{00000000-0002-0000-0100-000005000000}">
      <formula1>"　　　　　,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H23:K23" xr:uid="{00000000-0002-0000-0100-000006000000}">
      <formula1>"　　　,　　一般,　　一般　※　3000万円以上の下請契約を予定する場合、一般不可"</formula1>
    </dataValidation>
    <dataValidation type="list" errorStyle="warning" showInputMessage="1" showErrorMessage="1" sqref="K22 I22" xr:uid="{00000000-0002-0000-0100-000007000000}">
      <formula1>"　　　　　,土木工事業,建築工事業,大工工事業,左官工事業,とび・土工工事業,石工事業,屋根工事業,電気工事業,管工事業,ﾀｲﾙ・れんが・ﾌﾞﾛｯｸ工事業,鋼構造物工事業,鉄筋工事業,ほ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I37:K37" xr:uid="{00000000-0002-0000-0100-000008000000}">
      <formula1>資格名称</formula1>
    </dataValidation>
    <dataValidation type="list" allowBlank="1" showInputMessage="1" showErrorMessage="1" sqref="H36:K36" xr:uid="{00000000-0002-0000-0100-000009000000}">
      <formula1>"　,主任技術者の兼務可,主任技術者の兼務不可,監理技術者の兼務可,監理技術者の兼務不可,その他技術者の兼務可,その他技術者の兼務不可"</formula1>
    </dataValidation>
    <dataValidation type="list" errorStyle="information" allowBlank="1" showInputMessage="1" showErrorMessage="1" sqref="I39:K39" xr:uid="{00000000-0002-0000-0100-00000A000000}">
      <formula1>#REF!</formula1>
    </dataValidation>
    <dataValidation type="list" allowBlank="1" showInputMessage="1" sqref="I38:K38" xr:uid="{00000000-0002-0000-0100-00000B000000}">
      <formula1>"　,建設業法第26条に定める監理技術者（建築）"</formula1>
    </dataValidation>
    <dataValidation type="list" errorStyle="information" showInputMessage="1" showErrorMessage="1" sqref="F84:K84" xr:uid="{00000000-0002-0000-0100-00000C000000}">
      <formula1>"　　,同種工事の施工実績届出書（様式第３号) ,同種工事の施工実績届出書（様式第３号）※　同種工事施工実績が必要な業者のみ"</formula1>
    </dataValidation>
  </dataValidations>
  <printOptions horizontalCentered="1"/>
  <pageMargins left="0.39370078740157483" right="0.39370078740157483" top="0.39370078740157483" bottom="0.19685039370078741" header="0.51181102362204722" footer="0.51181102362204722"/>
  <pageSetup paperSize="9" scale="81" orientation="portrait" r:id="rId1"/>
  <headerFooter alignWithMargins="0"/>
  <rowBreaks count="1" manualBreakCount="1">
    <brk id="62" min="1" max="10" man="1"/>
  </rowBreaks>
  <cellWatches>
    <cellWatch r="G43"/>
    <cellWatch r="G53"/>
  </cellWatche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155" r:id="rId7" name="Check Box 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185" r:id="rId9" name="Check Box 65">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186" r:id="rId10" name="Check Box 66">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188" r:id="rId11" name="Check Box 6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243" r:id="rId12" name="Check Box 123">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244" r:id="rId13" name="Check Box 124">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382" r:id="rId14" name="Check Box 262">
              <controlPr defaultSize="0" autoFill="0" autoLine="0" autoPict="0">
                <anchor moveWithCells="1">
                  <from>
                    <xdr:col>4</xdr:col>
                    <xdr:colOff>47625</xdr:colOff>
                    <xdr:row>75</xdr:row>
                    <xdr:rowOff>133350</xdr:rowOff>
                  </from>
                  <to>
                    <xdr:col>5</xdr:col>
                    <xdr:colOff>85725</xdr:colOff>
                    <xdr:row>77</xdr:row>
                    <xdr:rowOff>38100</xdr:rowOff>
                  </to>
                </anchor>
              </controlPr>
            </control>
          </mc:Choice>
        </mc:AlternateContent>
        <mc:AlternateContent xmlns:mc="http://schemas.openxmlformats.org/markup-compatibility/2006">
          <mc:Choice Requires="x14">
            <control shapeId="5383" r:id="rId15" name="Check Box 263">
              <controlPr defaultSize="0" autoFill="0" autoLine="0" autoPict="0">
                <anchor moveWithCells="1">
                  <from>
                    <xdr:col>4</xdr:col>
                    <xdr:colOff>47625</xdr:colOff>
                    <xdr:row>76</xdr:row>
                    <xdr:rowOff>133350</xdr:rowOff>
                  </from>
                  <to>
                    <xdr:col>5</xdr:col>
                    <xdr:colOff>85725</xdr:colOff>
                    <xdr:row>78</xdr:row>
                    <xdr:rowOff>38100</xdr:rowOff>
                  </to>
                </anchor>
              </controlPr>
            </control>
          </mc:Choice>
        </mc:AlternateContent>
        <mc:AlternateContent xmlns:mc="http://schemas.openxmlformats.org/markup-compatibility/2006">
          <mc:Choice Requires="x14">
            <control shapeId="5384" r:id="rId16" name="Check Box 264">
              <controlPr defaultSize="0" autoFill="0" autoLine="0" autoPict="0">
                <anchor moveWithCells="1">
                  <from>
                    <xdr:col>4</xdr:col>
                    <xdr:colOff>47625</xdr:colOff>
                    <xdr:row>77</xdr:row>
                    <xdr:rowOff>133350</xdr:rowOff>
                  </from>
                  <to>
                    <xdr:col>5</xdr:col>
                    <xdr:colOff>85725</xdr:colOff>
                    <xdr:row>79</xdr:row>
                    <xdr:rowOff>38100</xdr:rowOff>
                  </to>
                </anchor>
              </controlPr>
            </control>
          </mc:Choice>
        </mc:AlternateContent>
        <mc:AlternateContent xmlns:mc="http://schemas.openxmlformats.org/markup-compatibility/2006">
          <mc:Choice Requires="x14">
            <control shapeId="5385" r:id="rId17" name="Check Box 265">
              <controlPr defaultSize="0" autoFill="0" autoLine="0" autoPict="0">
                <anchor moveWithCells="1">
                  <from>
                    <xdr:col>4</xdr:col>
                    <xdr:colOff>47625</xdr:colOff>
                    <xdr:row>83</xdr:row>
                    <xdr:rowOff>133350</xdr:rowOff>
                  </from>
                  <to>
                    <xdr:col>5</xdr:col>
                    <xdr:colOff>85725</xdr:colOff>
                    <xdr:row>85</xdr:row>
                    <xdr:rowOff>38100</xdr:rowOff>
                  </to>
                </anchor>
              </controlPr>
            </control>
          </mc:Choice>
        </mc:AlternateContent>
        <mc:AlternateContent xmlns:mc="http://schemas.openxmlformats.org/markup-compatibility/2006">
          <mc:Choice Requires="x14">
            <control shapeId="5386" r:id="rId18" name="Check Box 266">
              <controlPr defaultSize="0" autoFill="0" autoLine="0" autoPict="0">
                <anchor moveWithCells="1">
                  <from>
                    <xdr:col>4</xdr:col>
                    <xdr:colOff>47625</xdr:colOff>
                    <xdr:row>84</xdr:row>
                    <xdr:rowOff>133350</xdr:rowOff>
                  </from>
                  <to>
                    <xdr:col>5</xdr:col>
                    <xdr:colOff>85725</xdr:colOff>
                    <xdr:row>86</xdr:row>
                    <xdr:rowOff>38100</xdr:rowOff>
                  </to>
                </anchor>
              </controlPr>
            </control>
          </mc:Choice>
        </mc:AlternateContent>
        <mc:AlternateContent xmlns:mc="http://schemas.openxmlformats.org/markup-compatibility/2006">
          <mc:Choice Requires="x14">
            <control shapeId="5388" r:id="rId19" name="Check Box 268">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390" r:id="rId20" name="Check Box 270">
              <controlPr defaultSize="0" autoFill="0" autoLine="0" autoPict="0">
                <anchor moveWithCells="1">
                  <from>
                    <xdr:col>4</xdr:col>
                    <xdr:colOff>47625</xdr:colOff>
                    <xdr:row>85</xdr:row>
                    <xdr:rowOff>123825</xdr:rowOff>
                  </from>
                  <to>
                    <xdr:col>5</xdr:col>
                    <xdr:colOff>85725</xdr:colOff>
                    <xdr:row>87</xdr:row>
                    <xdr:rowOff>28575</xdr:rowOff>
                  </to>
                </anchor>
              </controlPr>
            </control>
          </mc:Choice>
        </mc:AlternateContent>
        <mc:AlternateContent xmlns:mc="http://schemas.openxmlformats.org/markup-compatibility/2006">
          <mc:Choice Requires="x14">
            <control shapeId="5438" r:id="rId21" name="Check Box 318">
              <controlPr defaultSize="0" autoFill="0" autoLine="0" autoPict="0">
                <anchor moveWithCells="1">
                  <from>
                    <xdr:col>4</xdr:col>
                    <xdr:colOff>47625</xdr:colOff>
                    <xdr:row>88</xdr:row>
                    <xdr:rowOff>123825</xdr:rowOff>
                  </from>
                  <to>
                    <xdr:col>5</xdr:col>
                    <xdr:colOff>85725</xdr:colOff>
                    <xdr:row>90</xdr:row>
                    <xdr:rowOff>28575</xdr:rowOff>
                  </to>
                </anchor>
              </controlPr>
            </control>
          </mc:Choice>
        </mc:AlternateContent>
        <mc:AlternateContent xmlns:mc="http://schemas.openxmlformats.org/markup-compatibility/2006">
          <mc:Choice Requires="x14">
            <control shapeId="5448" r:id="rId22" name="Check Box 328">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449" r:id="rId23" name="Check Box 329">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454" r:id="rId24" name="Check Box 3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455" r:id="rId25" name="Check Box 3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456" r:id="rId26" name="Check Box 336">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457" r:id="rId27" name="Check Box 337">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458" r:id="rId28" name="Check Box 33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59" r:id="rId29" name="Check Box 339">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60" r:id="rId30" name="Check Box 340">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461" r:id="rId31" name="Check Box 341">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463" r:id="rId32" name="Check Box 343">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489" r:id="rId33" name="Check Box 369">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3" r:id="rId34" name="Check Box 373">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7" r:id="rId35" name="Check Box 377">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0" r:id="rId36" name="Check Box 380">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1" r:id="rId37" name="Check Box 381">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9" r:id="rId38" name="Check Box 389">
              <controlPr defaultSize="0" autoFill="0" autoLine="0" autoPict="0">
                <anchor moveWithCells="1">
                  <from>
                    <xdr:col>4</xdr:col>
                    <xdr:colOff>47625</xdr:colOff>
                    <xdr:row>74</xdr:row>
                    <xdr:rowOff>142875</xdr:rowOff>
                  </from>
                  <to>
                    <xdr:col>5</xdr:col>
                    <xdr:colOff>85725</xdr:colOff>
                    <xdr:row>76</xdr:row>
                    <xdr:rowOff>47625</xdr:rowOff>
                  </to>
                </anchor>
              </controlPr>
            </control>
          </mc:Choice>
        </mc:AlternateContent>
        <mc:AlternateContent xmlns:mc="http://schemas.openxmlformats.org/markup-compatibility/2006">
          <mc:Choice Requires="x14">
            <control shapeId="5510" r:id="rId39" name="Check Box 390">
              <controlPr defaultSize="0" autoFill="0" autoLine="0" autoPict="0">
                <anchor moveWithCells="1">
                  <from>
                    <xdr:col>4</xdr:col>
                    <xdr:colOff>47625</xdr:colOff>
                    <xdr:row>81</xdr:row>
                    <xdr:rowOff>133350</xdr:rowOff>
                  </from>
                  <to>
                    <xdr:col>5</xdr:col>
                    <xdr:colOff>85725</xdr:colOff>
                    <xdr:row>83</xdr:row>
                    <xdr:rowOff>38100</xdr:rowOff>
                  </to>
                </anchor>
              </controlPr>
            </control>
          </mc:Choice>
        </mc:AlternateContent>
        <mc:AlternateContent xmlns:mc="http://schemas.openxmlformats.org/markup-compatibility/2006">
          <mc:Choice Requires="x14">
            <control shapeId="5512" r:id="rId40" name="Check Box 392">
              <controlPr defaultSize="0" autoFill="0" autoLine="0" autoPict="0">
                <anchor moveWithCells="1">
                  <from>
                    <xdr:col>4</xdr:col>
                    <xdr:colOff>47625</xdr:colOff>
                    <xdr:row>80</xdr:row>
                    <xdr:rowOff>133350</xdr:rowOff>
                  </from>
                  <to>
                    <xdr:col>5</xdr:col>
                    <xdr:colOff>85725</xdr:colOff>
                    <xdr:row>82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O72"/>
  <sheetViews>
    <sheetView view="pageBreakPreview" zoomScale="60" zoomScaleNormal="100" workbookViewId="0">
      <selection activeCell="B94" sqref="B94"/>
    </sheetView>
  </sheetViews>
  <sheetFormatPr defaultRowHeight="12" x14ac:dyDescent="0.15"/>
  <cols>
    <col min="1" max="1" width="5.28515625" customWidth="1"/>
    <col min="2" max="2" width="5.85546875" customWidth="1"/>
    <col min="3" max="3" width="28.140625" customWidth="1"/>
    <col min="4" max="14" width="6.42578125" customWidth="1"/>
  </cols>
  <sheetData>
    <row r="1" spans="1:15" ht="21" customHeight="1" x14ac:dyDescent="0.15">
      <c r="A1" s="120"/>
      <c r="B1" s="120"/>
      <c r="C1" s="120"/>
      <c r="D1" s="120"/>
      <c r="E1" s="120"/>
      <c r="F1" s="120"/>
      <c r="G1" s="120"/>
      <c r="H1" s="120"/>
      <c r="I1" s="120"/>
      <c r="J1" s="120"/>
      <c r="K1" s="120"/>
      <c r="L1" s="120"/>
      <c r="M1" s="120"/>
      <c r="N1" s="120"/>
      <c r="O1" s="120"/>
    </row>
    <row r="2" spans="1:15" ht="19.5" customHeight="1" x14ac:dyDescent="0.15">
      <c r="A2" s="120"/>
      <c r="B2" s="120" t="s">
        <v>155</v>
      </c>
      <c r="C2" s="120"/>
      <c r="D2" s="120"/>
      <c r="E2" s="120"/>
      <c r="F2" s="120"/>
      <c r="G2" s="120"/>
      <c r="H2" s="120"/>
      <c r="I2" s="120"/>
      <c r="J2" s="120"/>
      <c r="K2" s="120"/>
      <c r="L2" s="120"/>
      <c r="M2" s="120"/>
      <c r="N2" s="120"/>
      <c r="O2" s="120"/>
    </row>
    <row r="3" spans="1:15" ht="25.5" customHeight="1" x14ac:dyDescent="0.15">
      <c r="A3" s="120"/>
      <c r="B3" s="121"/>
      <c r="C3" s="122"/>
      <c r="D3" s="122"/>
      <c r="E3" s="122"/>
      <c r="F3" s="122"/>
      <c r="G3" s="122"/>
      <c r="H3" s="122"/>
      <c r="I3" s="122"/>
      <c r="J3" s="122"/>
      <c r="K3" s="122"/>
      <c r="L3" s="122"/>
      <c r="M3" s="122"/>
      <c r="N3" s="123"/>
      <c r="O3" s="120"/>
    </row>
    <row r="4" spans="1:15" ht="24" customHeight="1" x14ac:dyDescent="0.15">
      <c r="A4" s="120"/>
      <c r="B4" s="124"/>
      <c r="C4" s="120"/>
      <c r="D4" s="359" t="s">
        <v>156</v>
      </c>
      <c r="E4" s="359"/>
      <c r="F4" s="359"/>
      <c r="G4" s="359"/>
      <c r="H4" s="359"/>
      <c r="I4" s="359"/>
      <c r="J4" s="120" t="s">
        <v>157</v>
      </c>
      <c r="K4" s="120"/>
      <c r="L4" s="120"/>
      <c r="M4" s="120"/>
      <c r="N4" s="125"/>
      <c r="O4" s="120"/>
    </row>
    <row r="5" spans="1:15" ht="21.75" customHeight="1" x14ac:dyDescent="0.15">
      <c r="A5" s="120"/>
      <c r="B5" s="124"/>
      <c r="C5" s="120"/>
      <c r="D5" s="120"/>
      <c r="E5" s="120"/>
      <c r="F5" s="120"/>
      <c r="G5" s="120"/>
      <c r="H5" s="120"/>
      <c r="I5" s="120"/>
      <c r="J5" s="120"/>
      <c r="K5" s="120"/>
      <c r="L5" s="120"/>
      <c r="M5" s="120"/>
      <c r="N5" s="125"/>
      <c r="O5" s="120"/>
    </row>
    <row r="6" spans="1:15" ht="21.75" customHeight="1" x14ac:dyDescent="0.15">
      <c r="A6" s="120"/>
      <c r="B6" s="124"/>
      <c r="C6" s="120"/>
      <c r="D6" s="120"/>
      <c r="E6" s="120"/>
      <c r="F6" s="120"/>
      <c r="G6" s="120"/>
      <c r="H6" s="120"/>
      <c r="I6" s="120"/>
      <c r="J6" s="120"/>
      <c r="K6" s="120"/>
      <c r="L6" s="120"/>
      <c r="M6" s="120"/>
      <c r="N6" s="125"/>
      <c r="O6" s="120"/>
    </row>
    <row r="7" spans="1:15" ht="17.25" customHeight="1" x14ac:dyDescent="0.15">
      <c r="A7" s="120"/>
      <c r="B7" s="124"/>
      <c r="C7" s="360" t="s">
        <v>158</v>
      </c>
      <c r="D7" s="126"/>
      <c r="E7" s="121"/>
      <c r="F7" s="127"/>
      <c r="G7" s="123" t="s">
        <v>159</v>
      </c>
      <c r="H7" s="121"/>
      <c r="I7" s="127"/>
      <c r="J7" s="123" t="s">
        <v>160</v>
      </c>
      <c r="K7" s="121"/>
      <c r="L7" s="127"/>
      <c r="M7" s="123" t="s">
        <v>161</v>
      </c>
      <c r="N7" s="125"/>
      <c r="O7" s="120"/>
    </row>
    <row r="8" spans="1:15" ht="52.5" customHeight="1" x14ac:dyDescent="0.2">
      <c r="A8" s="120"/>
      <c r="B8" s="124"/>
      <c r="C8" s="361"/>
      <c r="D8" s="128"/>
      <c r="E8" s="129"/>
      <c r="F8" s="130"/>
      <c r="G8" s="131"/>
      <c r="H8" s="129"/>
      <c r="I8" s="130"/>
      <c r="J8" s="131"/>
      <c r="K8" s="129"/>
      <c r="L8" s="130"/>
      <c r="M8" s="131"/>
      <c r="N8" s="125"/>
      <c r="O8" s="120"/>
    </row>
    <row r="9" spans="1:15" ht="19.5" customHeight="1" x14ac:dyDescent="0.15">
      <c r="A9" s="120"/>
      <c r="B9" s="124"/>
      <c r="C9" s="132"/>
      <c r="D9" s="120"/>
      <c r="E9" s="120"/>
      <c r="F9" s="120"/>
      <c r="G9" s="120"/>
      <c r="H9" s="120"/>
      <c r="I9" s="120"/>
      <c r="J9" s="120"/>
      <c r="K9" s="120"/>
      <c r="L9" s="120"/>
      <c r="M9" s="120"/>
      <c r="N9" s="125"/>
      <c r="O9" s="120"/>
    </row>
    <row r="10" spans="1:15" ht="19.5" customHeight="1" x14ac:dyDescent="0.15">
      <c r="A10" s="120"/>
      <c r="B10" s="124"/>
      <c r="C10" s="132"/>
      <c r="D10" s="120"/>
      <c r="E10" s="120"/>
      <c r="F10" s="120"/>
      <c r="G10" s="120"/>
      <c r="H10" s="120"/>
      <c r="I10" s="120"/>
      <c r="J10" s="120"/>
      <c r="K10" s="120"/>
      <c r="L10" s="120"/>
      <c r="M10" s="120"/>
      <c r="N10" s="125"/>
      <c r="O10" s="120"/>
    </row>
    <row r="11" spans="1:15" ht="57.75" customHeight="1" x14ac:dyDescent="0.15">
      <c r="A11" s="120"/>
      <c r="B11" s="124"/>
      <c r="C11" s="133" t="s">
        <v>162</v>
      </c>
      <c r="D11" s="362" t="str">
        <f>発注公告!E13</f>
        <v>桑名市多度町力尾字沢地　地内</v>
      </c>
      <c r="E11" s="363"/>
      <c r="F11" s="363"/>
      <c r="G11" s="363"/>
      <c r="H11" s="363"/>
      <c r="I11" s="363"/>
      <c r="J11" s="363"/>
      <c r="K11" s="363"/>
      <c r="L11" s="363"/>
      <c r="M11" s="364"/>
      <c r="N11" s="125"/>
      <c r="O11" s="120"/>
    </row>
    <row r="12" spans="1:15" ht="57.75" customHeight="1" x14ac:dyDescent="0.15">
      <c r="A12" s="120"/>
      <c r="B12" s="124"/>
      <c r="C12" s="134" t="s">
        <v>163</v>
      </c>
      <c r="D12" s="365" t="str">
        <f>発注公告!E12</f>
        <v>管理棟東面雨漏り修繕</v>
      </c>
      <c r="E12" s="366"/>
      <c r="F12" s="366"/>
      <c r="G12" s="366"/>
      <c r="H12" s="366"/>
      <c r="I12" s="366"/>
      <c r="J12" s="366"/>
      <c r="K12" s="366"/>
      <c r="L12" s="366"/>
      <c r="M12" s="367"/>
      <c r="N12" s="125"/>
      <c r="O12" s="120"/>
    </row>
    <row r="13" spans="1:15" ht="57.75" customHeight="1" x14ac:dyDescent="0.15">
      <c r="A13" s="120"/>
      <c r="B13" s="124"/>
      <c r="C13" s="135" t="s">
        <v>164</v>
      </c>
      <c r="D13" s="362" t="s">
        <v>165</v>
      </c>
      <c r="E13" s="363"/>
      <c r="F13" s="363"/>
      <c r="G13" s="363"/>
      <c r="H13" s="363"/>
      <c r="I13" s="363"/>
      <c r="J13" s="363"/>
      <c r="K13" s="363"/>
      <c r="L13" s="363"/>
      <c r="M13" s="364"/>
      <c r="N13" s="125"/>
      <c r="O13" s="120"/>
    </row>
    <row r="14" spans="1:15" ht="22.5" customHeight="1" x14ac:dyDescent="0.15">
      <c r="A14" s="120"/>
      <c r="B14" s="124"/>
      <c r="C14" s="120"/>
      <c r="D14" s="120"/>
      <c r="E14" s="120"/>
      <c r="F14" s="120"/>
      <c r="G14" s="120"/>
      <c r="H14" s="120"/>
      <c r="I14" s="120"/>
      <c r="J14" s="120"/>
      <c r="K14" s="120"/>
      <c r="L14" s="120"/>
      <c r="M14" s="120"/>
      <c r="N14" s="125"/>
      <c r="O14" s="120"/>
    </row>
    <row r="15" spans="1:15" ht="34.5" customHeight="1" x14ac:dyDescent="0.15">
      <c r="A15" s="120"/>
      <c r="B15" s="124"/>
      <c r="C15" s="368" t="s">
        <v>166</v>
      </c>
      <c r="D15" s="368"/>
      <c r="E15" s="368"/>
      <c r="F15" s="368"/>
      <c r="G15" s="368"/>
      <c r="H15" s="368"/>
      <c r="I15" s="368"/>
      <c r="J15" s="368"/>
      <c r="K15" s="368"/>
      <c r="L15" s="368"/>
      <c r="M15" s="368"/>
      <c r="N15" s="369"/>
      <c r="O15" s="120"/>
    </row>
    <row r="16" spans="1:15" ht="11.25" customHeight="1" x14ac:dyDescent="0.15">
      <c r="A16" s="120"/>
      <c r="B16" s="124"/>
      <c r="C16" s="120"/>
      <c r="D16" s="120"/>
      <c r="E16" s="120"/>
      <c r="F16" s="120"/>
      <c r="G16" s="120"/>
      <c r="H16" s="120"/>
      <c r="I16" s="120"/>
      <c r="J16" s="120"/>
      <c r="K16" s="120"/>
      <c r="L16" s="120"/>
      <c r="M16" s="120"/>
      <c r="N16" s="125"/>
      <c r="O16" s="120"/>
    </row>
    <row r="17" spans="1:15" ht="15.75" customHeight="1" x14ac:dyDescent="0.15">
      <c r="A17" s="120"/>
      <c r="B17" s="124"/>
      <c r="C17" s="120"/>
      <c r="D17" s="120"/>
      <c r="E17" s="120"/>
      <c r="F17" s="120"/>
      <c r="G17" s="120"/>
      <c r="H17" s="120"/>
      <c r="I17" s="120"/>
      <c r="J17" s="120"/>
      <c r="K17" s="120"/>
      <c r="L17" s="120"/>
      <c r="M17" s="120"/>
      <c r="N17" s="125"/>
      <c r="O17" s="120"/>
    </row>
    <row r="18" spans="1:15" ht="20.25" customHeight="1" x14ac:dyDescent="0.15">
      <c r="A18" s="120"/>
      <c r="B18" s="124"/>
      <c r="C18" s="120"/>
      <c r="D18" s="120"/>
      <c r="E18" s="120"/>
      <c r="F18" s="120"/>
      <c r="G18" s="136" t="s">
        <v>205</v>
      </c>
      <c r="H18" s="120"/>
      <c r="I18" s="136" t="s">
        <v>78</v>
      </c>
      <c r="J18" s="120"/>
      <c r="K18" s="136" t="s">
        <v>79</v>
      </c>
      <c r="L18" s="120"/>
      <c r="M18" s="136" t="s">
        <v>167</v>
      </c>
      <c r="N18" s="125"/>
      <c r="O18" s="120"/>
    </row>
    <row r="19" spans="1:15" ht="15" customHeight="1" x14ac:dyDescent="0.15">
      <c r="A19" s="120"/>
      <c r="B19" s="124"/>
      <c r="C19" s="120"/>
      <c r="D19" s="120"/>
      <c r="E19" s="120"/>
      <c r="F19" s="120"/>
      <c r="G19" s="120"/>
      <c r="H19" s="120"/>
      <c r="I19" s="120"/>
      <c r="J19" s="120"/>
      <c r="K19" s="120"/>
      <c r="L19" s="120"/>
      <c r="M19" s="120"/>
      <c r="N19" s="125"/>
      <c r="O19" s="120"/>
    </row>
    <row r="20" spans="1:15" ht="27" customHeight="1" x14ac:dyDescent="0.15">
      <c r="A20" s="120"/>
      <c r="B20" s="371" t="s">
        <v>217</v>
      </c>
      <c r="C20" s="315"/>
      <c r="D20" s="315"/>
      <c r="E20" s="315"/>
      <c r="F20" s="315"/>
      <c r="G20" s="315"/>
      <c r="H20" s="315"/>
      <c r="I20" s="315"/>
      <c r="J20" s="315"/>
      <c r="K20" s="315"/>
      <c r="L20" s="315"/>
      <c r="M20" s="315"/>
      <c r="N20" s="316"/>
      <c r="O20" s="120"/>
    </row>
    <row r="21" spans="1:15" ht="17.25" customHeight="1" x14ac:dyDescent="0.15">
      <c r="A21" s="120"/>
      <c r="B21" s="124"/>
      <c r="C21" s="120"/>
      <c r="D21" s="120"/>
      <c r="E21" s="120"/>
      <c r="F21" s="120"/>
      <c r="G21" s="120"/>
      <c r="H21" s="120"/>
      <c r="I21" s="120"/>
      <c r="J21" s="120"/>
      <c r="K21" s="120"/>
      <c r="L21" s="120"/>
      <c r="M21" s="120"/>
      <c r="N21" s="125"/>
      <c r="O21" s="120"/>
    </row>
    <row r="22" spans="1:15" ht="30" customHeight="1" x14ac:dyDescent="0.15">
      <c r="A22" s="120"/>
      <c r="B22" s="124"/>
      <c r="C22" s="120"/>
      <c r="D22" s="120"/>
      <c r="E22" s="372" t="s">
        <v>168</v>
      </c>
      <c r="F22" s="372"/>
      <c r="G22" s="373"/>
      <c r="H22" s="373"/>
      <c r="I22" s="373"/>
      <c r="J22" s="373"/>
      <c r="K22" s="373"/>
      <c r="L22" s="373"/>
      <c r="M22" s="373"/>
      <c r="N22" s="374"/>
      <c r="O22" s="120"/>
    </row>
    <row r="23" spans="1:15" ht="30" customHeight="1" x14ac:dyDescent="0.15">
      <c r="A23" s="120"/>
      <c r="B23" s="124"/>
      <c r="C23" s="120"/>
      <c r="D23" s="120"/>
      <c r="E23" s="137" t="s">
        <v>169</v>
      </c>
      <c r="F23" s="15"/>
      <c r="G23" s="373"/>
      <c r="H23" s="373"/>
      <c r="I23" s="373"/>
      <c r="J23" s="373"/>
      <c r="K23" s="373"/>
      <c r="L23" s="373"/>
      <c r="M23" s="373"/>
      <c r="N23" s="374"/>
      <c r="O23" s="120"/>
    </row>
    <row r="24" spans="1:15" ht="30" customHeight="1" x14ac:dyDescent="0.15">
      <c r="A24" s="120"/>
      <c r="B24" s="124"/>
      <c r="C24" s="120"/>
      <c r="D24" s="120"/>
      <c r="E24" s="372" t="s">
        <v>170</v>
      </c>
      <c r="F24" s="372"/>
      <c r="G24" s="373"/>
      <c r="H24" s="373"/>
      <c r="I24" s="373"/>
      <c r="J24" s="373"/>
      <c r="K24" s="373"/>
      <c r="L24" s="373"/>
      <c r="M24" s="373"/>
      <c r="N24" s="138" t="s">
        <v>171</v>
      </c>
      <c r="O24" s="120"/>
    </row>
    <row r="25" spans="1:15" ht="14.25" x14ac:dyDescent="0.15">
      <c r="A25" s="120"/>
      <c r="B25" s="124"/>
      <c r="C25" s="120"/>
      <c r="D25" s="120"/>
      <c r="E25" s="120"/>
      <c r="F25" s="120"/>
      <c r="G25" s="120"/>
      <c r="H25" s="120"/>
      <c r="I25" s="120"/>
      <c r="J25" s="120"/>
      <c r="K25" s="120"/>
      <c r="L25" s="120"/>
      <c r="M25" s="120"/>
      <c r="N25" s="125"/>
      <c r="O25" s="120"/>
    </row>
    <row r="26" spans="1:15" ht="14.25" x14ac:dyDescent="0.15">
      <c r="A26" s="120"/>
      <c r="B26" s="139"/>
      <c r="C26" s="140"/>
      <c r="D26" s="140"/>
      <c r="E26" s="140"/>
      <c r="F26" s="140"/>
      <c r="G26" s="140"/>
      <c r="H26" s="140"/>
      <c r="I26" s="140"/>
      <c r="J26" s="140"/>
      <c r="K26" s="140"/>
      <c r="L26" s="140"/>
      <c r="M26" s="140"/>
      <c r="N26" s="141"/>
      <c r="O26" s="120"/>
    </row>
    <row r="27" spans="1:15" ht="14.25" x14ac:dyDescent="0.15">
      <c r="A27" s="120"/>
      <c r="B27" s="120"/>
      <c r="C27" s="120"/>
      <c r="D27" s="120"/>
      <c r="E27" s="120"/>
      <c r="F27" s="120"/>
      <c r="G27" s="120"/>
      <c r="H27" s="120"/>
      <c r="I27" s="120"/>
      <c r="J27" s="120"/>
      <c r="K27" s="120"/>
      <c r="L27" s="120"/>
      <c r="M27" s="120"/>
      <c r="N27" s="120"/>
      <c r="O27" s="120"/>
    </row>
    <row r="28" spans="1:15" ht="21" customHeight="1" x14ac:dyDescent="0.15">
      <c r="A28" s="120"/>
      <c r="B28" s="370" t="s">
        <v>172</v>
      </c>
      <c r="C28" s="370"/>
      <c r="D28" s="370"/>
      <c r="E28" s="370"/>
      <c r="F28" s="370"/>
      <c r="G28" s="370"/>
      <c r="H28" s="370"/>
      <c r="I28" s="370"/>
      <c r="J28" s="370"/>
      <c r="K28" s="370"/>
      <c r="L28" s="370"/>
      <c r="M28" s="370"/>
      <c r="N28" s="370"/>
      <c r="O28" s="120"/>
    </row>
    <row r="29" spans="1:15" ht="21" customHeight="1" x14ac:dyDescent="0.15">
      <c r="A29" s="120"/>
      <c r="B29" s="370" t="s">
        <v>173</v>
      </c>
      <c r="C29" s="370"/>
      <c r="D29" s="370"/>
      <c r="E29" s="370"/>
      <c r="F29" s="370"/>
      <c r="G29" s="370"/>
      <c r="H29" s="370"/>
      <c r="I29" s="370"/>
      <c r="J29" s="370"/>
      <c r="K29" s="370"/>
      <c r="L29" s="370"/>
      <c r="M29" s="370"/>
      <c r="N29" s="370"/>
      <c r="O29" s="120"/>
    </row>
    <row r="30" spans="1:15" ht="14.25" customHeight="1" x14ac:dyDescent="0.15">
      <c r="A30" s="120"/>
      <c r="B30" s="120"/>
      <c r="C30" s="120"/>
      <c r="D30" s="120"/>
      <c r="E30" s="120"/>
      <c r="F30" s="120"/>
      <c r="G30" s="120"/>
      <c r="H30" s="120"/>
      <c r="I30" s="120"/>
      <c r="J30" s="120"/>
      <c r="K30" s="120"/>
      <c r="L30" s="120"/>
      <c r="M30" s="120"/>
      <c r="N30" s="142"/>
      <c r="O30" s="120"/>
    </row>
    <row r="31" spans="1:15" ht="14.25" customHeight="1" x14ac:dyDescent="0.15"/>
    <row r="32" spans="1:15" ht="14.25" customHeight="1" x14ac:dyDescent="0.15"/>
    <row r="49" spans="5:11" x14ac:dyDescent="0.15">
      <c r="G49" s="196"/>
    </row>
    <row r="63" spans="5:11" x14ac:dyDescent="0.15">
      <c r="E63" s="199"/>
      <c r="F63" s="199"/>
      <c r="G63" s="199"/>
      <c r="H63" s="199"/>
      <c r="I63" s="199"/>
      <c r="J63" s="199"/>
      <c r="K63" s="199"/>
    </row>
    <row r="64" spans="5:11" ht="63" customHeight="1" x14ac:dyDescent="0.15">
      <c r="E64" s="198"/>
      <c r="F64" s="199"/>
      <c r="G64" s="199"/>
      <c r="H64" s="199"/>
      <c r="I64" s="199"/>
      <c r="J64" s="199"/>
      <c r="K64" s="199"/>
    </row>
    <row r="65" spans="5:11" x14ac:dyDescent="0.15">
      <c r="E65" s="198"/>
      <c r="F65" s="199"/>
      <c r="G65" s="199"/>
      <c r="H65" s="199"/>
      <c r="I65" s="199"/>
      <c r="J65" s="199"/>
      <c r="K65" s="199"/>
    </row>
    <row r="66" spans="5:11" x14ac:dyDescent="0.15">
      <c r="E66" s="199"/>
      <c r="F66" s="199"/>
      <c r="G66" s="199"/>
      <c r="H66" s="199"/>
      <c r="I66" s="199"/>
      <c r="J66" s="199"/>
      <c r="K66" s="199"/>
    </row>
    <row r="67" spans="5:11" x14ac:dyDescent="0.15">
      <c r="E67" s="199"/>
      <c r="F67" s="199"/>
      <c r="G67" s="199"/>
      <c r="H67" s="199"/>
      <c r="I67" s="199"/>
      <c r="J67" s="199"/>
      <c r="K67" s="199"/>
    </row>
    <row r="68" spans="5:11" x14ac:dyDescent="0.15">
      <c r="E68" s="199"/>
      <c r="F68" s="199"/>
      <c r="G68" s="199"/>
      <c r="H68" s="199"/>
      <c r="I68" s="199"/>
      <c r="J68" s="199"/>
      <c r="K68" s="199"/>
    </row>
    <row r="69" spans="5:11" x14ac:dyDescent="0.15">
      <c r="E69" s="199"/>
      <c r="F69" s="199"/>
      <c r="G69" s="199"/>
      <c r="H69" s="199"/>
      <c r="I69" s="199"/>
      <c r="J69" s="199"/>
      <c r="K69" s="199"/>
    </row>
    <row r="70" spans="5:11" x14ac:dyDescent="0.15">
      <c r="E70" s="199"/>
      <c r="F70" s="199"/>
      <c r="G70" s="199"/>
      <c r="H70" s="199"/>
      <c r="I70" s="199"/>
      <c r="J70" s="199"/>
      <c r="K70" s="199"/>
    </row>
    <row r="71" spans="5:11" x14ac:dyDescent="0.15">
      <c r="E71" s="199"/>
      <c r="F71" s="199"/>
      <c r="G71" s="199"/>
      <c r="H71" s="199"/>
      <c r="I71" s="199"/>
      <c r="J71" s="199"/>
      <c r="K71" s="199"/>
    </row>
    <row r="72" spans="5:11" x14ac:dyDescent="0.15">
      <c r="E72" s="199"/>
      <c r="F72" s="199"/>
      <c r="G72" s="199"/>
      <c r="H72" s="199"/>
      <c r="I72" s="199"/>
      <c r="J72" s="199"/>
      <c r="K72" s="199"/>
    </row>
  </sheetData>
  <mergeCells count="14">
    <mergeCell ref="C15:N15"/>
    <mergeCell ref="B28:N28"/>
    <mergeCell ref="B29:N29"/>
    <mergeCell ref="B20:N20"/>
    <mergeCell ref="E22:F22"/>
    <mergeCell ref="G22:N22"/>
    <mergeCell ref="G23:N23"/>
    <mergeCell ref="E24:F24"/>
    <mergeCell ref="G24:M24"/>
    <mergeCell ref="D4:I4"/>
    <mergeCell ref="C7:C8"/>
    <mergeCell ref="D11:M11"/>
    <mergeCell ref="D12:M12"/>
    <mergeCell ref="D13:M13"/>
  </mergeCells>
  <phoneticPr fontId="3"/>
  <conditionalFormatting sqref="B20:N20">
    <cfRule type="cellIs" dxfId="1" priority="1" stopIfTrue="1" operator="equal">
      <formula>"（宛先）　選択してください"</formula>
    </cfRule>
    <cfRule type="cellIs" dxfId="0" priority="2" stopIfTrue="1" operator="equal">
      <formula>"（あて先）　選択してください"</formula>
    </cfRule>
  </conditionalFormatting>
  <dataValidations count="1">
    <dataValidation allowBlank="1" showInputMessage="1" sqref="B20:N20" xr:uid="{00000000-0002-0000-0200-000000000000}"/>
  </dataValidations>
  <printOptions horizontalCentered="1" verticalCentered="1"/>
  <pageMargins left="0.31496062992125984" right="0.35433070866141736" top="0.9055118110236221" bottom="0.98425196850393704" header="0.51181102362204722" footer="0.5118110236220472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3:T72"/>
  <sheetViews>
    <sheetView showGridLines="0" view="pageBreakPreview" zoomScaleNormal="100" zoomScaleSheetLayoutView="100" workbookViewId="0">
      <selection activeCell="C18" sqref="C18:G21"/>
    </sheetView>
  </sheetViews>
  <sheetFormatPr defaultRowHeight="12" x14ac:dyDescent="0.15"/>
  <cols>
    <col min="1" max="1" width="3.85546875" customWidth="1"/>
    <col min="2" max="2" width="8.5703125" customWidth="1"/>
    <col min="3" max="4" width="6.140625" customWidth="1"/>
    <col min="5" max="6" width="8.85546875" customWidth="1"/>
    <col min="7" max="7" width="18.42578125" customWidth="1"/>
    <col min="8" max="9" width="7.28515625" customWidth="1"/>
    <col min="10" max="10" width="5.7109375" customWidth="1"/>
    <col min="11" max="11" width="6" bestFit="1" customWidth="1"/>
    <col min="12" max="17" width="3.85546875" customWidth="1"/>
  </cols>
  <sheetData>
    <row r="3" spans="2:20" ht="14.25" x14ac:dyDescent="0.15">
      <c r="B3" s="389" t="s">
        <v>118</v>
      </c>
      <c r="C3" s="389"/>
      <c r="D3" s="389"/>
      <c r="E3" s="389"/>
      <c r="F3" s="389"/>
      <c r="G3" s="389"/>
      <c r="H3" s="389"/>
      <c r="I3" s="389"/>
      <c r="J3" s="389"/>
      <c r="K3" s="389"/>
      <c r="L3" s="389"/>
      <c r="M3" s="389"/>
      <c r="N3" s="389"/>
      <c r="O3" s="389"/>
      <c r="P3" s="389"/>
      <c r="Q3" s="389"/>
    </row>
    <row r="4" spans="2:20" ht="11.25" customHeight="1" x14ac:dyDescent="0.15">
      <c r="B4" s="90"/>
      <c r="C4" s="90"/>
      <c r="D4" s="90"/>
      <c r="E4" s="90"/>
      <c r="F4" s="90"/>
      <c r="G4" s="90"/>
      <c r="H4" s="90"/>
      <c r="I4" s="90"/>
      <c r="J4" s="90"/>
      <c r="K4" s="90"/>
      <c r="L4" s="90"/>
      <c r="M4" s="90"/>
      <c r="N4" s="90"/>
      <c r="O4" s="90"/>
      <c r="P4" s="90"/>
      <c r="Q4" s="90"/>
    </row>
    <row r="5" spans="2:20" ht="11.25" customHeight="1" x14ac:dyDescent="0.15">
      <c r="B5" s="90"/>
      <c r="C5" s="90"/>
      <c r="D5" s="90"/>
      <c r="E5" s="90"/>
      <c r="F5" s="90"/>
      <c r="G5" s="90"/>
      <c r="H5" s="90"/>
      <c r="I5" s="90"/>
      <c r="J5" s="90"/>
      <c r="K5" s="90"/>
      <c r="L5" s="90"/>
      <c r="M5" s="90"/>
      <c r="N5" s="90"/>
      <c r="O5" s="90"/>
      <c r="P5" s="90"/>
      <c r="Q5" s="90"/>
    </row>
    <row r="6" spans="2:20" ht="13.5" x14ac:dyDescent="0.15">
      <c r="B6" s="91" t="s">
        <v>218</v>
      </c>
      <c r="C6" s="91"/>
      <c r="D6" s="91"/>
      <c r="E6" s="91"/>
      <c r="F6" s="91"/>
      <c r="G6" s="91"/>
      <c r="H6" s="91"/>
      <c r="I6" s="91"/>
      <c r="J6" s="91"/>
      <c r="K6" s="91"/>
      <c r="L6" s="91"/>
      <c r="M6" s="91"/>
      <c r="N6" s="91"/>
      <c r="O6" s="91"/>
      <c r="P6" s="91"/>
      <c r="Q6" s="91"/>
    </row>
    <row r="7" spans="2:20" ht="13.5" x14ac:dyDescent="0.15">
      <c r="B7" s="390"/>
      <c r="C7" s="390"/>
      <c r="D7" s="390"/>
      <c r="E7" s="390"/>
      <c r="F7" s="91"/>
      <c r="G7" s="91"/>
      <c r="H7" s="91"/>
      <c r="I7" s="91"/>
      <c r="J7" s="91"/>
      <c r="K7" s="92"/>
      <c r="L7" s="93"/>
      <c r="M7" s="93"/>
      <c r="N7" s="93"/>
      <c r="O7" s="93"/>
      <c r="P7" s="93"/>
      <c r="Q7" s="93"/>
    </row>
    <row r="8" spans="2:20" ht="9" customHeight="1" x14ac:dyDescent="0.15">
      <c r="B8" s="91"/>
      <c r="C8" s="91"/>
      <c r="D8" s="91"/>
      <c r="E8" s="91"/>
      <c r="F8" s="91"/>
      <c r="G8" s="91"/>
      <c r="H8" s="91"/>
      <c r="I8" s="91"/>
      <c r="J8" s="91"/>
      <c r="K8" s="92"/>
      <c r="L8" s="93"/>
      <c r="M8" s="93"/>
      <c r="N8" s="93"/>
      <c r="O8" s="93"/>
      <c r="P8" s="93"/>
      <c r="Q8" s="93"/>
    </row>
    <row r="9" spans="2:20" ht="9" customHeight="1" x14ac:dyDescent="0.15">
      <c r="B9" s="91"/>
      <c r="C9" s="91"/>
      <c r="D9" s="91"/>
      <c r="E9" s="91"/>
      <c r="F9" s="91"/>
      <c r="G9" s="91"/>
      <c r="H9" s="91"/>
      <c r="I9" s="91"/>
      <c r="J9" s="91"/>
      <c r="K9" s="91"/>
      <c r="L9" s="91"/>
      <c r="M9" s="91"/>
      <c r="N9" s="91"/>
      <c r="O9" s="91"/>
      <c r="P9" s="91"/>
      <c r="Q9" s="91"/>
    </row>
    <row r="10" spans="2:20" s="94" customFormat="1" ht="18" customHeight="1" x14ac:dyDescent="0.15">
      <c r="B10" s="91"/>
      <c r="C10" s="91"/>
      <c r="D10" s="91"/>
      <c r="E10" s="91"/>
      <c r="F10" s="91"/>
      <c r="G10" s="91"/>
      <c r="H10" s="385" t="s">
        <v>119</v>
      </c>
      <c r="I10" s="385"/>
      <c r="J10" s="375"/>
      <c r="K10" s="375"/>
      <c r="L10" s="375"/>
      <c r="M10" s="375"/>
      <c r="N10" s="375"/>
      <c r="O10" s="375"/>
      <c r="P10" s="375"/>
      <c r="Q10" s="375"/>
    </row>
    <row r="11" spans="2:20" s="94" customFormat="1" ht="18" customHeight="1" x14ac:dyDescent="0.15">
      <c r="B11" s="91"/>
      <c r="C11" s="91"/>
      <c r="D11" s="91"/>
      <c r="E11" s="91"/>
      <c r="F11" s="91"/>
      <c r="G11" s="91"/>
      <c r="H11" s="385" t="s">
        <v>120</v>
      </c>
      <c r="I11" s="385"/>
      <c r="J11" s="375"/>
      <c r="K11" s="376"/>
      <c r="L11" s="376"/>
      <c r="M11" s="376"/>
      <c r="N11" s="376"/>
      <c r="O11" s="376"/>
      <c r="P11" s="376"/>
      <c r="Q11" s="376"/>
    </row>
    <row r="12" spans="2:20" s="94" customFormat="1" ht="18" customHeight="1" x14ac:dyDescent="0.15">
      <c r="B12" s="91"/>
      <c r="C12" s="91"/>
      <c r="D12" s="91"/>
      <c r="E12" s="91"/>
      <c r="F12" s="91"/>
      <c r="G12" s="91"/>
      <c r="H12" s="385" t="s">
        <v>121</v>
      </c>
      <c r="I12" s="385"/>
      <c r="J12" s="375"/>
      <c r="K12" s="376"/>
      <c r="L12" s="376"/>
      <c r="M12" s="376"/>
      <c r="N12" s="376"/>
      <c r="O12" s="376"/>
      <c r="P12" s="376"/>
      <c r="Q12" s="93"/>
    </row>
    <row r="13" spans="2:20" ht="10.5" customHeight="1" x14ac:dyDescent="0.15">
      <c r="B13" s="91"/>
      <c r="C13" s="91"/>
      <c r="D13" s="91"/>
      <c r="E13" s="91"/>
      <c r="F13" s="91"/>
      <c r="G13" s="91"/>
      <c r="H13" s="91"/>
      <c r="I13" s="91"/>
      <c r="J13" s="91"/>
      <c r="K13" s="91"/>
      <c r="L13" s="91"/>
      <c r="M13" s="91"/>
      <c r="N13" s="91"/>
      <c r="O13" s="91"/>
      <c r="P13" s="91"/>
      <c r="Q13" s="91"/>
    </row>
    <row r="14" spans="2:20" ht="19.5" customHeight="1" x14ac:dyDescent="0.15">
      <c r="B14" s="384" t="s">
        <v>227</v>
      </c>
      <c r="C14" s="384"/>
      <c r="D14" s="384"/>
      <c r="E14" s="384"/>
      <c r="F14" s="384"/>
      <c r="G14" s="384"/>
      <c r="H14" s="384"/>
      <c r="I14" s="384"/>
      <c r="J14" s="384"/>
      <c r="K14" s="384"/>
      <c r="L14" s="384"/>
      <c r="M14" s="384"/>
      <c r="N14" s="384"/>
      <c r="O14" s="384"/>
      <c r="P14" s="384"/>
      <c r="Q14" s="384"/>
      <c r="R14" s="103"/>
      <c r="S14" s="103"/>
      <c r="T14" s="103"/>
    </row>
    <row r="15" spans="2:20" ht="19.5" customHeight="1" x14ac:dyDescent="0.15">
      <c r="B15" s="385" t="s">
        <v>77</v>
      </c>
      <c r="C15" s="385"/>
      <c r="D15" s="93" t="s">
        <v>145</v>
      </c>
      <c r="E15" s="386" t="str">
        <f>発注公告!E12</f>
        <v>管理棟東面雨漏り修繕</v>
      </c>
      <c r="F15" s="386"/>
      <c r="G15" s="386"/>
      <c r="H15" s="386"/>
      <c r="I15" s="386"/>
      <c r="J15" s="386"/>
      <c r="K15" s="386"/>
      <c r="L15" s="386"/>
      <c r="M15" s="386"/>
      <c r="N15" s="386"/>
      <c r="O15" s="386"/>
      <c r="P15" s="386"/>
      <c r="Q15" s="386"/>
      <c r="R15" s="103"/>
      <c r="S15" s="103"/>
      <c r="T15" s="103"/>
    </row>
    <row r="16" spans="2:20" ht="14.25" thickBot="1" x14ac:dyDescent="0.2">
      <c r="B16" s="95"/>
      <c r="C16" s="95"/>
      <c r="D16" s="95"/>
      <c r="E16" s="95"/>
      <c r="F16" s="95"/>
      <c r="G16" s="95"/>
      <c r="H16" s="95"/>
      <c r="I16" s="95"/>
      <c r="J16" s="95"/>
      <c r="K16" s="95"/>
      <c r="L16" s="95"/>
      <c r="M16" s="95"/>
      <c r="N16" s="95"/>
      <c r="O16" s="95"/>
      <c r="P16" s="95"/>
      <c r="Q16" s="95"/>
    </row>
    <row r="17" spans="2:17" ht="19.5" customHeight="1" thickBot="1" x14ac:dyDescent="0.2">
      <c r="B17" s="404" t="s">
        <v>122</v>
      </c>
      <c r="C17" s="387"/>
      <c r="D17" s="387"/>
      <c r="E17" s="387"/>
      <c r="F17" s="387"/>
      <c r="G17" s="387"/>
      <c r="H17" s="96" t="s">
        <v>123</v>
      </c>
      <c r="I17" s="97" t="s">
        <v>124</v>
      </c>
      <c r="J17" s="377" t="s">
        <v>125</v>
      </c>
      <c r="K17" s="378"/>
      <c r="L17" s="377" t="s">
        <v>126</v>
      </c>
      <c r="M17" s="387"/>
      <c r="N17" s="387"/>
      <c r="O17" s="387"/>
      <c r="P17" s="387"/>
      <c r="Q17" s="388"/>
    </row>
    <row r="18" spans="2:17" ht="26.25" customHeight="1" x14ac:dyDescent="0.15">
      <c r="B18" s="190" t="s">
        <v>215</v>
      </c>
      <c r="C18" s="405" t="s">
        <v>243</v>
      </c>
      <c r="D18" s="406"/>
      <c r="E18" s="406"/>
      <c r="F18" s="406"/>
      <c r="G18" s="407"/>
      <c r="H18" s="191" t="s">
        <v>216</v>
      </c>
      <c r="I18" s="191">
        <v>1</v>
      </c>
      <c r="J18" s="379"/>
      <c r="K18" s="380"/>
      <c r="L18" s="381"/>
      <c r="M18" s="382"/>
      <c r="N18" s="382"/>
      <c r="O18" s="382"/>
      <c r="P18" s="382"/>
      <c r="Q18" s="383"/>
    </row>
    <row r="19" spans="2:17" ht="26.25" customHeight="1" x14ac:dyDescent="0.15">
      <c r="B19" s="190" t="s">
        <v>228</v>
      </c>
      <c r="C19" s="408" t="s">
        <v>244</v>
      </c>
      <c r="D19" s="409"/>
      <c r="E19" s="409"/>
      <c r="F19" s="409"/>
      <c r="G19" s="410"/>
      <c r="H19" s="191" t="s">
        <v>216</v>
      </c>
      <c r="I19" s="191">
        <v>1</v>
      </c>
      <c r="J19" s="397"/>
      <c r="K19" s="398"/>
      <c r="L19" s="394"/>
      <c r="M19" s="395"/>
      <c r="N19" s="395"/>
      <c r="O19" s="395"/>
      <c r="P19" s="395"/>
      <c r="Q19" s="396"/>
    </row>
    <row r="20" spans="2:17" ht="26.25" customHeight="1" x14ac:dyDescent="0.15">
      <c r="B20" s="190" t="s">
        <v>229</v>
      </c>
      <c r="C20" s="408" t="s">
        <v>245</v>
      </c>
      <c r="D20" s="409"/>
      <c r="E20" s="409"/>
      <c r="F20" s="409"/>
      <c r="G20" s="410"/>
      <c r="H20" s="191" t="s">
        <v>216</v>
      </c>
      <c r="I20" s="191">
        <v>1</v>
      </c>
      <c r="J20" s="397"/>
      <c r="K20" s="398"/>
      <c r="L20" s="394"/>
      <c r="M20" s="395"/>
      <c r="N20" s="395"/>
      <c r="O20" s="395"/>
      <c r="P20" s="395"/>
      <c r="Q20" s="396"/>
    </row>
    <row r="21" spans="2:17" ht="26.25" customHeight="1" x14ac:dyDescent="0.15">
      <c r="B21" s="190" t="s">
        <v>230</v>
      </c>
      <c r="C21" s="408" t="s">
        <v>246</v>
      </c>
      <c r="D21" s="409"/>
      <c r="E21" s="409"/>
      <c r="F21" s="409"/>
      <c r="G21" s="410"/>
      <c r="H21" s="192" t="s">
        <v>216</v>
      </c>
      <c r="I21" s="191">
        <v>1</v>
      </c>
      <c r="J21" s="397"/>
      <c r="K21" s="398"/>
      <c r="L21" s="394"/>
      <c r="M21" s="395"/>
      <c r="N21" s="395"/>
      <c r="O21" s="395"/>
      <c r="P21" s="395"/>
      <c r="Q21" s="396"/>
    </row>
    <row r="22" spans="2:17" ht="26.25" customHeight="1" x14ac:dyDescent="0.15">
      <c r="B22" s="190"/>
      <c r="C22" s="408"/>
      <c r="D22" s="409"/>
      <c r="E22" s="409"/>
      <c r="F22" s="409"/>
      <c r="G22" s="410"/>
      <c r="H22" s="191"/>
      <c r="I22" s="191"/>
      <c r="J22" s="397"/>
      <c r="K22" s="398"/>
      <c r="L22" s="394"/>
      <c r="M22" s="395"/>
      <c r="N22" s="395"/>
      <c r="O22" s="395"/>
      <c r="P22" s="395"/>
      <c r="Q22" s="396"/>
    </row>
    <row r="23" spans="2:17" ht="26.25" customHeight="1" x14ac:dyDescent="0.15">
      <c r="B23" s="190"/>
      <c r="C23" s="401"/>
      <c r="D23" s="402"/>
      <c r="E23" s="402"/>
      <c r="F23" s="402"/>
      <c r="G23" s="403"/>
      <c r="H23" s="191"/>
      <c r="I23" s="191"/>
      <c r="J23" s="397"/>
      <c r="K23" s="398"/>
      <c r="L23" s="394"/>
      <c r="M23" s="395"/>
      <c r="N23" s="395"/>
      <c r="O23" s="395"/>
      <c r="P23" s="395"/>
      <c r="Q23" s="396"/>
    </row>
    <row r="24" spans="2:17" ht="26.25" customHeight="1" x14ac:dyDescent="0.15">
      <c r="B24" s="190"/>
      <c r="C24" s="411"/>
      <c r="D24" s="412"/>
      <c r="E24" s="412"/>
      <c r="F24" s="412"/>
      <c r="G24" s="413"/>
      <c r="H24" s="98"/>
      <c r="I24" s="99"/>
      <c r="J24" s="100"/>
      <c r="K24" s="101"/>
      <c r="L24" s="394"/>
      <c r="M24" s="395"/>
      <c r="N24" s="395"/>
      <c r="O24" s="395"/>
      <c r="P24" s="395"/>
      <c r="Q24" s="396"/>
    </row>
    <row r="25" spans="2:17" ht="26.25" customHeight="1" x14ac:dyDescent="0.15">
      <c r="B25" s="190"/>
      <c r="C25" s="411"/>
      <c r="D25" s="412"/>
      <c r="E25" s="412"/>
      <c r="F25" s="412"/>
      <c r="G25" s="413"/>
      <c r="H25" s="98"/>
      <c r="I25" s="99"/>
      <c r="J25" s="100"/>
      <c r="K25" s="101"/>
      <c r="L25" s="394"/>
      <c r="M25" s="395"/>
      <c r="N25" s="395"/>
      <c r="O25" s="395"/>
      <c r="P25" s="395"/>
      <c r="Q25" s="396"/>
    </row>
    <row r="26" spans="2:17" ht="26.25" customHeight="1" x14ac:dyDescent="0.15">
      <c r="B26" s="190"/>
      <c r="C26" s="401"/>
      <c r="D26" s="402"/>
      <c r="E26" s="402"/>
      <c r="F26" s="402"/>
      <c r="G26" s="403"/>
      <c r="H26" s="98"/>
      <c r="I26" s="99"/>
      <c r="J26" s="100"/>
      <c r="K26" s="101"/>
      <c r="L26" s="394"/>
      <c r="M26" s="395"/>
      <c r="N26" s="395"/>
      <c r="O26" s="395"/>
      <c r="P26" s="395"/>
      <c r="Q26" s="396"/>
    </row>
    <row r="27" spans="2:17" ht="26.25" customHeight="1" x14ac:dyDescent="0.15">
      <c r="B27" s="190"/>
      <c r="C27" s="411"/>
      <c r="D27" s="412"/>
      <c r="E27" s="412"/>
      <c r="F27" s="412"/>
      <c r="G27" s="413"/>
      <c r="H27" s="98"/>
      <c r="I27" s="99"/>
      <c r="J27" s="100"/>
      <c r="K27" s="101"/>
      <c r="L27" s="394"/>
      <c r="M27" s="395"/>
      <c r="N27" s="395"/>
      <c r="O27" s="395"/>
      <c r="P27" s="395"/>
      <c r="Q27" s="396"/>
    </row>
    <row r="28" spans="2:17" ht="26.25" customHeight="1" x14ac:dyDescent="0.15">
      <c r="B28" s="190"/>
      <c r="C28" s="411"/>
      <c r="D28" s="412"/>
      <c r="E28" s="412"/>
      <c r="F28" s="412"/>
      <c r="G28" s="413"/>
      <c r="H28" s="98"/>
      <c r="I28" s="99"/>
      <c r="J28" s="100"/>
      <c r="K28" s="101"/>
      <c r="L28" s="174"/>
      <c r="M28" s="175"/>
      <c r="N28" s="175"/>
      <c r="O28" s="175"/>
      <c r="P28" s="175"/>
      <c r="Q28" s="176"/>
    </row>
    <row r="29" spans="2:17" ht="26.25" customHeight="1" x14ac:dyDescent="0.15">
      <c r="B29" s="190"/>
      <c r="C29" s="401"/>
      <c r="D29" s="402"/>
      <c r="E29" s="402"/>
      <c r="F29" s="402"/>
      <c r="G29" s="403"/>
      <c r="H29" s="98"/>
      <c r="I29" s="99"/>
      <c r="J29" s="100"/>
      <c r="K29" s="101"/>
      <c r="L29" s="394"/>
      <c r="M29" s="395"/>
      <c r="N29" s="395"/>
      <c r="O29" s="395"/>
      <c r="P29" s="395"/>
      <c r="Q29" s="396"/>
    </row>
    <row r="30" spans="2:17" ht="26.25" customHeight="1" x14ac:dyDescent="0.15">
      <c r="B30" s="190"/>
      <c r="C30" s="401"/>
      <c r="D30" s="402"/>
      <c r="E30" s="402"/>
      <c r="F30" s="402"/>
      <c r="G30" s="403"/>
      <c r="H30" s="98"/>
      <c r="I30" s="99"/>
      <c r="J30" s="100"/>
      <c r="K30" s="101"/>
      <c r="L30" s="394"/>
      <c r="M30" s="395"/>
      <c r="N30" s="395"/>
      <c r="O30" s="395"/>
      <c r="P30" s="395"/>
      <c r="Q30" s="396"/>
    </row>
    <row r="31" spans="2:17" ht="26.25" customHeight="1" x14ac:dyDescent="0.15">
      <c r="B31" s="190"/>
      <c r="C31" s="401"/>
      <c r="D31" s="402"/>
      <c r="E31" s="402"/>
      <c r="F31" s="402"/>
      <c r="G31" s="403"/>
      <c r="H31" s="98"/>
      <c r="I31" s="99"/>
      <c r="J31" s="100"/>
      <c r="K31" s="101"/>
      <c r="L31" s="394"/>
      <c r="M31" s="395"/>
      <c r="N31" s="395"/>
      <c r="O31" s="395"/>
      <c r="P31" s="395"/>
      <c r="Q31" s="396"/>
    </row>
    <row r="32" spans="2:17" ht="26.25" customHeight="1" x14ac:dyDescent="0.15">
      <c r="B32" s="190"/>
      <c r="C32" s="172"/>
      <c r="D32" s="188"/>
      <c r="E32" s="188"/>
      <c r="F32" s="188"/>
      <c r="G32" s="189"/>
      <c r="H32" s="98"/>
      <c r="I32" s="99"/>
      <c r="J32" s="100"/>
      <c r="K32" s="101"/>
      <c r="L32" s="174"/>
      <c r="M32" s="175"/>
      <c r="N32" s="175"/>
      <c r="O32" s="175"/>
      <c r="P32" s="175"/>
      <c r="Q32" s="176"/>
    </row>
    <row r="33" spans="2:17" ht="26.25" customHeight="1" x14ac:dyDescent="0.15">
      <c r="B33" s="190"/>
      <c r="C33" s="185"/>
      <c r="D33" s="186"/>
      <c r="E33" s="186"/>
      <c r="F33" s="186"/>
      <c r="G33" s="187"/>
      <c r="H33" s="98"/>
      <c r="I33" s="99"/>
      <c r="J33" s="100"/>
      <c r="K33" s="101"/>
      <c r="L33" s="174"/>
      <c r="M33" s="175"/>
      <c r="N33" s="175"/>
      <c r="O33" s="175"/>
      <c r="P33" s="175"/>
      <c r="Q33" s="176"/>
    </row>
    <row r="34" spans="2:17" ht="26.25" customHeight="1" thickBot="1" x14ac:dyDescent="0.2">
      <c r="B34" s="190"/>
      <c r="C34" s="182"/>
      <c r="D34" s="183"/>
      <c r="E34" s="183"/>
      <c r="F34" s="183"/>
      <c r="G34" s="184"/>
      <c r="H34" s="98"/>
      <c r="I34" s="99"/>
      <c r="J34" s="100"/>
      <c r="K34" s="101"/>
      <c r="L34" s="394"/>
      <c r="M34" s="395"/>
      <c r="N34" s="395"/>
      <c r="O34" s="395"/>
      <c r="P34" s="395"/>
      <c r="Q34" s="396"/>
    </row>
    <row r="35" spans="2:17" ht="26.25" customHeight="1" thickTop="1" thickBot="1" x14ac:dyDescent="0.2">
      <c r="B35" s="399" t="s">
        <v>127</v>
      </c>
      <c r="C35" s="400"/>
      <c r="D35" s="400"/>
      <c r="E35" s="400"/>
      <c r="F35" s="400"/>
      <c r="G35" s="400"/>
      <c r="H35" s="400"/>
      <c r="I35" s="400"/>
      <c r="J35" s="400"/>
      <c r="K35" s="400"/>
      <c r="L35" s="391">
        <f>SUM(L18:Q34)</f>
        <v>0</v>
      </c>
      <c r="M35" s="392"/>
      <c r="N35" s="392"/>
      <c r="O35" s="392"/>
      <c r="P35" s="392"/>
      <c r="Q35" s="393"/>
    </row>
    <row r="36" spans="2:17" ht="13.5" x14ac:dyDescent="0.15">
      <c r="B36" s="91" t="s">
        <v>128</v>
      </c>
      <c r="C36" s="93">
        <v>1</v>
      </c>
      <c r="D36" s="102" t="s">
        <v>146</v>
      </c>
      <c r="E36" s="102"/>
      <c r="F36" s="102"/>
      <c r="G36" s="102"/>
      <c r="H36" s="102"/>
      <c r="I36" s="102"/>
      <c r="J36" s="102"/>
      <c r="K36" s="102"/>
      <c r="L36" s="102"/>
      <c r="M36" s="102"/>
      <c r="N36" s="102"/>
      <c r="O36" s="102"/>
      <c r="P36" s="102"/>
      <c r="Q36" s="102"/>
    </row>
    <row r="37" spans="2:17" ht="13.5" x14ac:dyDescent="0.15">
      <c r="B37" s="91"/>
      <c r="C37" s="93">
        <v>2</v>
      </c>
      <c r="D37" s="91" t="s">
        <v>117</v>
      </c>
      <c r="E37" s="91"/>
      <c r="F37" s="91"/>
      <c r="G37" s="91"/>
      <c r="H37" s="91"/>
      <c r="I37" s="91"/>
      <c r="J37" s="91"/>
      <c r="K37" s="91"/>
      <c r="L37" s="91"/>
      <c r="M37" s="91"/>
      <c r="N37" s="91"/>
      <c r="O37" s="91"/>
      <c r="P37" s="91"/>
      <c r="Q37" s="91"/>
    </row>
    <row r="38" spans="2:17" ht="13.5" x14ac:dyDescent="0.15">
      <c r="B38" s="91"/>
      <c r="C38" s="93">
        <v>3</v>
      </c>
      <c r="D38" s="91" t="s">
        <v>147</v>
      </c>
      <c r="E38" s="91"/>
      <c r="F38" s="91"/>
      <c r="G38" s="91"/>
      <c r="H38" s="91"/>
      <c r="I38" s="91"/>
      <c r="J38" s="91"/>
      <c r="K38" s="91"/>
      <c r="L38" s="91"/>
      <c r="M38" s="91"/>
      <c r="N38" s="91"/>
      <c r="O38" s="91"/>
      <c r="P38" s="91"/>
      <c r="Q38" s="91"/>
    </row>
    <row r="39" spans="2:17" s="104" customFormat="1" ht="13.5" x14ac:dyDescent="0.15">
      <c r="C39" s="105">
        <v>4</v>
      </c>
      <c r="D39" s="106" t="s">
        <v>135</v>
      </c>
    </row>
    <row r="49" spans="5:11" x14ac:dyDescent="0.15">
      <c r="G49" s="196"/>
    </row>
    <row r="63" spans="5:11" x14ac:dyDescent="0.15">
      <c r="E63" s="199"/>
      <c r="F63" s="199"/>
      <c r="G63" s="199"/>
      <c r="H63" s="199"/>
      <c r="I63" s="199"/>
      <c r="J63" s="199"/>
      <c r="K63" s="199"/>
    </row>
    <row r="64" spans="5:11" ht="63" customHeight="1" x14ac:dyDescent="0.15">
      <c r="E64" s="198"/>
      <c r="F64" s="199"/>
      <c r="G64" s="199"/>
      <c r="H64" s="199"/>
      <c r="I64" s="199"/>
      <c r="J64" s="199"/>
      <c r="K64" s="199"/>
    </row>
    <row r="65" spans="5:11" x14ac:dyDescent="0.15">
      <c r="E65" s="198"/>
      <c r="F65" s="199"/>
      <c r="G65" s="199"/>
      <c r="H65" s="199"/>
      <c r="I65" s="199"/>
      <c r="J65" s="199"/>
      <c r="K65" s="199"/>
    </row>
    <row r="66" spans="5:11" x14ac:dyDescent="0.15">
      <c r="E66" s="199"/>
      <c r="F66" s="199"/>
      <c r="G66" s="199"/>
      <c r="H66" s="199"/>
      <c r="I66" s="199"/>
      <c r="J66" s="199"/>
      <c r="K66" s="199"/>
    </row>
    <row r="67" spans="5:11" x14ac:dyDescent="0.15">
      <c r="E67" s="199"/>
      <c r="F67" s="199"/>
      <c r="G67" s="199"/>
      <c r="H67" s="199"/>
      <c r="I67" s="199"/>
      <c r="J67" s="199"/>
      <c r="K67" s="199"/>
    </row>
    <row r="68" spans="5:11" x14ac:dyDescent="0.15">
      <c r="E68" s="199"/>
      <c r="F68" s="199"/>
      <c r="G68" s="199"/>
      <c r="H68" s="199"/>
      <c r="I68" s="199"/>
      <c r="J68" s="199"/>
      <c r="K68" s="199"/>
    </row>
    <row r="69" spans="5:11" x14ac:dyDescent="0.15">
      <c r="E69" s="199"/>
      <c r="F69" s="199"/>
      <c r="G69" s="199"/>
      <c r="H69" s="199"/>
      <c r="I69" s="199"/>
      <c r="J69" s="199"/>
      <c r="K69" s="199"/>
    </row>
    <row r="70" spans="5:11" x14ac:dyDescent="0.15">
      <c r="E70" s="199"/>
      <c r="F70" s="199"/>
      <c r="G70" s="199"/>
      <c r="H70" s="199"/>
      <c r="I70" s="199"/>
      <c r="J70" s="199"/>
      <c r="K70" s="199"/>
    </row>
    <row r="71" spans="5:11" x14ac:dyDescent="0.15">
      <c r="E71" s="199"/>
      <c r="F71" s="199"/>
      <c r="G71" s="199"/>
      <c r="H71" s="199"/>
      <c r="I71" s="199"/>
      <c r="J71" s="199"/>
      <c r="K71" s="199"/>
    </row>
    <row r="72" spans="5:11" x14ac:dyDescent="0.15">
      <c r="E72" s="199"/>
      <c r="F72" s="199"/>
      <c r="G72" s="199"/>
      <c r="H72" s="199"/>
      <c r="I72" s="199"/>
      <c r="J72" s="199"/>
      <c r="K72" s="199"/>
    </row>
  </sheetData>
  <mergeCells count="50">
    <mergeCell ref="J22:K22"/>
    <mergeCell ref="C21:G21"/>
    <mergeCell ref="C22:G22"/>
    <mergeCell ref="C23:G23"/>
    <mergeCell ref="C24:G24"/>
    <mergeCell ref="C25:G25"/>
    <mergeCell ref="C30:G30"/>
    <mergeCell ref="C27:G27"/>
    <mergeCell ref="C28:G28"/>
    <mergeCell ref="L26:Q26"/>
    <mergeCell ref="L27:Q27"/>
    <mergeCell ref="J20:K20"/>
    <mergeCell ref="B17:G17"/>
    <mergeCell ref="L20:Q20"/>
    <mergeCell ref="C18:G18"/>
    <mergeCell ref="C19:G19"/>
    <mergeCell ref="C20:G20"/>
    <mergeCell ref="L19:Q19"/>
    <mergeCell ref="J19:K19"/>
    <mergeCell ref="L35:Q35"/>
    <mergeCell ref="L21:Q21"/>
    <mergeCell ref="L22:Q22"/>
    <mergeCell ref="J23:K23"/>
    <mergeCell ref="L23:Q23"/>
    <mergeCell ref="B35:K35"/>
    <mergeCell ref="L34:Q34"/>
    <mergeCell ref="L29:Q29"/>
    <mergeCell ref="J21:K21"/>
    <mergeCell ref="L24:Q24"/>
    <mergeCell ref="L31:Q31"/>
    <mergeCell ref="L30:Q30"/>
    <mergeCell ref="L25:Q25"/>
    <mergeCell ref="C31:G31"/>
    <mergeCell ref="C26:G26"/>
    <mergeCell ref="C29:G29"/>
    <mergeCell ref="B3:Q3"/>
    <mergeCell ref="B7:E7"/>
    <mergeCell ref="H10:I10"/>
    <mergeCell ref="J10:Q10"/>
    <mergeCell ref="H11:I11"/>
    <mergeCell ref="J11:Q11"/>
    <mergeCell ref="J12:P12"/>
    <mergeCell ref="J17:K17"/>
    <mergeCell ref="J18:K18"/>
    <mergeCell ref="L18:Q18"/>
    <mergeCell ref="B14:Q14"/>
    <mergeCell ref="H12:I12"/>
    <mergeCell ref="E15:Q15"/>
    <mergeCell ref="L17:Q17"/>
    <mergeCell ref="B15:C15"/>
  </mergeCells>
  <phoneticPr fontId="3"/>
  <dataValidations count="2">
    <dataValidation imeMode="off" allowBlank="1" showInputMessage="1" showErrorMessage="1" sqref="E15:Q15" xr:uid="{00000000-0002-0000-0300-000000000000}"/>
    <dataValidation imeMode="hiragana" allowBlank="1" showInputMessage="1" showErrorMessage="1" sqref="C18:C31" xr:uid="{00000000-0002-0000-0300-000001000000}"/>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N72"/>
  <sheetViews>
    <sheetView view="pageBreakPreview" zoomScale="85" zoomScaleNormal="100" zoomScaleSheetLayoutView="85" workbookViewId="0">
      <selection activeCell="J14" sqref="J14:L14"/>
    </sheetView>
  </sheetViews>
  <sheetFormatPr defaultRowHeight="12" x14ac:dyDescent="0.15"/>
  <cols>
    <col min="1" max="2" width="7.28515625" customWidth="1"/>
    <col min="3" max="3" width="2.85546875" customWidth="1"/>
    <col min="4" max="4" width="3.5703125" customWidth="1"/>
    <col min="5" max="6" width="10.28515625" customWidth="1"/>
    <col min="7" max="7" width="6.140625" customWidth="1"/>
    <col min="8" max="9" width="8.5703125" customWidth="1"/>
    <col min="11" max="11" width="17.5703125" customWidth="1"/>
    <col min="13" max="13" width="7.28515625" customWidth="1"/>
    <col min="14" max="14" width="3.42578125" customWidth="1"/>
  </cols>
  <sheetData>
    <row r="1" spans="1:14" ht="23.25" customHeight="1" x14ac:dyDescent="0.15">
      <c r="B1" s="15"/>
    </row>
    <row r="2" spans="1:14" x14ac:dyDescent="0.15">
      <c r="A2" s="145"/>
      <c r="B2" s="145"/>
      <c r="C2" s="145"/>
      <c r="D2" s="145"/>
      <c r="E2" s="145"/>
      <c r="F2" s="145"/>
      <c r="G2" s="145"/>
      <c r="H2" s="145"/>
      <c r="I2" s="145"/>
      <c r="J2" s="145"/>
      <c r="K2" s="145"/>
      <c r="L2" s="145"/>
      <c r="M2" s="145"/>
      <c r="N2" s="145"/>
    </row>
    <row r="3" spans="1:14" ht="15" customHeight="1" x14ac:dyDescent="0.15">
      <c r="A3" s="145"/>
      <c r="B3" s="146"/>
      <c r="C3" s="147"/>
      <c r="D3" s="148"/>
      <c r="E3" s="148"/>
      <c r="F3" s="148"/>
      <c r="G3" s="148"/>
      <c r="H3" s="148"/>
      <c r="I3" s="148"/>
      <c r="J3" s="148"/>
      <c r="K3" s="148"/>
      <c r="L3" s="148"/>
      <c r="M3" s="149"/>
      <c r="N3" s="145"/>
    </row>
    <row r="4" spans="1:14" ht="16.5" customHeight="1" x14ac:dyDescent="0.15">
      <c r="A4" s="150"/>
      <c r="B4" s="145"/>
      <c r="C4" s="151"/>
      <c r="D4" s="193">
        <v>5</v>
      </c>
      <c r="E4" s="145"/>
      <c r="F4" s="145"/>
      <c r="G4" s="145"/>
      <c r="H4" s="145"/>
      <c r="I4" s="145"/>
      <c r="J4" s="145"/>
      <c r="K4" s="145"/>
      <c r="L4" s="145"/>
      <c r="M4" s="150"/>
      <c r="N4" s="145"/>
    </row>
    <row r="5" spans="1:14" ht="16.5" customHeight="1" x14ac:dyDescent="0.15">
      <c r="A5" s="150"/>
      <c r="B5" s="145"/>
      <c r="C5" s="151"/>
      <c r="D5" s="193">
        <v>2</v>
      </c>
      <c r="E5" s="145"/>
      <c r="F5" s="152" t="s">
        <v>206</v>
      </c>
      <c r="G5" s="145"/>
      <c r="H5" s="145"/>
      <c r="I5" s="145"/>
      <c r="J5" s="145"/>
      <c r="K5" s="145"/>
      <c r="L5" s="145"/>
      <c r="M5" s="150"/>
      <c r="N5" s="145"/>
    </row>
    <row r="6" spans="1:14" ht="16.5" customHeight="1" x14ac:dyDescent="0.15">
      <c r="A6" s="150"/>
      <c r="B6" s="145"/>
      <c r="C6" s="151"/>
      <c r="D6" s="193">
        <v>1</v>
      </c>
      <c r="E6" s="145"/>
      <c r="F6" s="145"/>
      <c r="G6" s="145"/>
      <c r="H6" s="145"/>
      <c r="I6" s="145"/>
      <c r="J6" s="145"/>
      <c r="K6" s="145"/>
      <c r="L6" s="145"/>
      <c r="M6" s="150"/>
      <c r="N6" s="145"/>
    </row>
    <row r="7" spans="1:14" ht="16.5" customHeight="1" x14ac:dyDescent="0.15">
      <c r="A7" s="414" t="s">
        <v>176</v>
      </c>
      <c r="B7" s="145"/>
      <c r="C7" s="151"/>
      <c r="D7" s="193">
        <v>0</v>
      </c>
      <c r="E7" s="145"/>
      <c r="F7" s="145"/>
      <c r="G7" s="145"/>
      <c r="H7" s="145"/>
      <c r="I7" s="145"/>
      <c r="J7" s="145"/>
      <c r="K7" s="145"/>
      <c r="L7" s="145"/>
      <c r="M7" s="150"/>
      <c r="N7" s="145"/>
    </row>
    <row r="8" spans="1:14" ht="15.75" customHeight="1" x14ac:dyDescent="0.15">
      <c r="A8" s="414"/>
      <c r="B8" s="145"/>
      <c r="C8" s="151"/>
      <c r="D8" s="154" t="s">
        <v>177</v>
      </c>
      <c r="E8" s="145"/>
      <c r="F8" s="155" t="s">
        <v>219</v>
      </c>
      <c r="G8" s="145"/>
      <c r="H8" s="145"/>
      <c r="I8" s="145"/>
      <c r="J8" s="145"/>
      <c r="K8" s="145"/>
      <c r="L8" s="145"/>
      <c r="M8" s="150"/>
      <c r="N8" s="145"/>
    </row>
    <row r="9" spans="1:14" ht="16.5" customHeight="1" x14ac:dyDescent="0.15">
      <c r="A9" s="414"/>
      <c r="B9" s="145"/>
      <c r="C9" s="151"/>
      <c r="D9" s="193">
        <v>1</v>
      </c>
      <c r="E9" s="145"/>
      <c r="F9" s="145"/>
      <c r="G9" s="145"/>
      <c r="H9" s="145"/>
      <c r="I9" s="145"/>
      <c r="J9" s="145"/>
      <c r="K9" s="145"/>
      <c r="L9" s="145"/>
      <c r="M9" s="150"/>
      <c r="N9" s="145"/>
    </row>
    <row r="10" spans="1:14" ht="16.5" customHeight="1" x14ac:dyDescent="0.15">
      <c r="A10" s="414"/>
      <c r="B10" s="145"/>
      <c r="C10" s="151"/>
      <c r="D10" s="193">
        <v>1</v>
      </c>
      <c r="E10" s="145"/>
      <c r="F10" s="145"/>
      <c r="G10" s="145"/>
      <c r="H10" s="145"/>
      <c r="I10" s="145"/>
      <c r="J10" s="145"/>
      <c r="K10" s="156"/>
      <c r="L10" s="157"/>
      <c r="M10" s="150"/>
      <c r="N10" s="145"/>
    </row>
    <row r="11" spans="1:14" ht="16.5" customHeight="1" x14ac:dyDescent="0.15">
      <c r="A11" s="414"/>
      <c r="B11" s="145"/>
      <c r="C11" s="151"/>
      <c r="D11" s="193">
        <v>5</v>
      </c>
      <c r="E11" s="145"/>
      <c r="F11" s="145"/>
      <c r="G11" s="145"/>
      <c r="H11" s="145"/>
      <c r="I11" s="145"/>
      <c r="J11" s="145"/>
      <c r="K11" s="415" t="s">
        <v>178</v>
      </c>
      <c r="L11" s="416"/>
      <c r="M11" s="150"/>
      <c r="N11" s="145"/>
    </row>
    <row r="12" spans="1:14" ht="7.5" customHeight="1" x14ac:dyDescent="0.15">
      <c r="A12" s="414"/>
      <c r="B12" s="145"/>
      <c r="C12" s="151"/>
      <c r="D12" s="145"/>
      <c r="E12" s="145"/>
      <c r="F12" s="145"/>
      <c r="G12" s="145"/>
      <c r="H12" s="145"/>
      <c r="I12" s="145"/>
      <c r="J12" s="145"/>
      <c r="K12" s="417"/>
      <c r="L12" s="418"/>
      <c r="M12" s="150"/>
      <c r="N12" s="145"/>
    </row>
    <row r="13" spans="1:14" ht="33" customHeight="1" x14ac:dyDescent="0.15">
      <c r="A13" s="414"/>
      <c r="B13" s="145"/>
      <c r="C13" s="151"/>
      <c r="D13" s="145"/>
      <c r="E13" s="145"/>
      <c r="F13" s="145"/>
      <c r="G13" s="145"/>
      <c r="H13" s="419" t="s">
        <v>179</v>
      </c>
      <c r="I13" s="420"/>
      <c r="J13" s="421">
        <v>45616</v>
      </c>
      <c r="K13" s="422"/>
      <c r="L13" s="423"/>
      <c r="M13" s="150"/>
      <c r="N13" s="145"/>
    </row>
    <row r="14" spans="1:14" ht="33" customHeight="1" x14ac:dyDescent="0.15">
      <c r="A14" s="150"/>
      <c r="B14" s="145"/>
      <c r="C14" s="151"/>
      <c r="D14" s="145"/>
      <c r="E14" s="145"/>
      <c r="F14" s="145"/>
      <c r="G14" s="145"/>
      <c r="H14" s="419" t="s">
        <v>180</v>
      </c>
      <c r="I14" s="420"/>
      <c r="J14" s="424" t="s">
        <v>181</v>
      </c>
      <c r="K14" s="425"/>
      <c r="L14" s="426"/>
      <c r="M14" s="150"/>
      <c r="N14" s="145"/>
    </row>
    <row r="15" spans="1:14" ht="33" customHeight="1" x14ac:dyDescent="0.15">
      <c r="A15" s="150"/>
      <c r="B15" s="158"/>
      <c r="C15" s="151"/>
      <c r="D15" s="145"/>
      <c r="E15" s="145"/>
      <c r="F15" s="145"/>
      <c r="G15" s="145"/>
      <c r="H15" s="419" t="s">
        <v>77</v>
      </c>
      <c r="I15" s="420"/>
      <c r="J15" s="430" t="str">
        <f>発注公告!E12</f>
        <v>管理棟東面雨漏り修繕</v>
      </c>
      <c r="K15" s="431"/>
      <c r="L15" s="432"/>
      <c r="M15" s="159"/>
      <c r="N15" s="145"/>
    </row>
    <row r="16" spans="1:14" ht="15" customHeight="1" x14ac:dyDescent="0.15">
      <c r="A16" s="145"/>
      <c r="B16" s="160"/>
      <c r="C16" s="161"/>
      <c r="D16" s="157"/>
      <c r="E16" s="157"/>
      <c r="F16" s="157"/>
      <c r="G16" s="157"/>
      <c r="H16" s="157"/>
      <c r="I16" s="157"/>
      <c r="J16" s="157"/>
      <c r="K16" s="157"/>
      <c r="L16" s="157"/>
      <c r="M16" s="162"/>
      <c r="N16" s="145"/>
    </row>
    <row r="17" spans="1:14" ht="69" customHeight="1" x14ac:dyDescent="0.15">
      <c r="A17" s="145"/>
      <c r="B17" s="145"/>
      <c r="C17" s="145"/>
      <c r="D17" s="145"/>
      <c r="E17" s="145"/>
      <c r="F17" s="145"/>
      <c r="G17" s="145"/>
      <c r="H17" s="145"/>
      <c r="I17" s="145"/>
      <c r="J17" s="145"/>
      <c r="K17" s="145"/>
      <c r="L17" s="145"/>
      <c r="M17" s="145"/>
      <c r="N17" s="145"/>
    </row>
    <row r="18" spans="1:14" ht="15" customHeight="1" x14ac:dyDescent="0.15">
      <c r="A18" s="145"/>
      <c r="B18" s="163"/>
      <c r="C18" s="148"/>
      <c r="D18" s="148"/>
      <c r="E18" s="148"/>
      <c r="F18" s="148"/>
      <c r="G18" s="148"/>
      <c r="H18" s="148"/>
      <c r="I18" s="148"/>
      <c r="J18" s="148"/>
      <c r="K18" s="148"/>
      <c r="L18" s="148"/>
      <c r="M18" s="164"/>
      <c r="N18" s="145"/>
    </row>
    <row r="19" spans="1:14" ht="16.5" customHeight="1" x14ac:dyDescent="0.15">
      <c r="A19" s="150"/>
      <c r="B19" s="158"/>
      <c r="C19" s="145"/>
      <c r="D19" s="145"/>
      <c r="E19" s="145"/>
      <c r="F19" s="145"/>
      <c r="G19" s="145"/>
      <c r="H19" s="145"/>
      <c r="I19" s="145"/>
      <c r="J19" s="145"/>
      <c r="K19" s="145"/>
      <c r="L19" s="150"/>
      <c r="M19" s="150"/>
      <c r="N19" s="145"/>
    </row>
    <row r="20" spans="1:14" ht="16.5" customHeight="1" x14ac:dyDescent="0.15">
      <c r="A20" s="150"/>
      <c r="B20" s="145"/>
      <c r="C20" s="151"/>
      <c r="D20" s="145"/>
      <c r="E20" s="145"/>
      <c r="F20" s="145"/>
      <c r="G20" s="145"/>
      <c r="H20" s="145"/>
      <c r="I20" s="145"/>
      <c r="J20" s="145"/>
      <c r="K20" s="145"/>
      <c r="L20" s="150"/>
      <c r="M20" s="150"/>
      <c r="N20" s="145"/>
    </row>
    <row r="21" spans="1:14" ht="16.5" customHeight="1" x14ac:dyDescent="0.15">
      <c r="A21" s="150"/>
      <c r="B21" s="145"/>
      <c r="C21" s="151"/>
      <c r="D21" s="145"/>
      <c r="E21" s="145"/>
      <c r="F21" s="145"/>
      <c r="G21" s="145"/>
      <c r="H21" s="145"/>
      <c r="I21" s="145"/>
      <c r="J21" s="145"/>
      <c r="K21" s="145"/>
      <c r="L21" s="150"/>
      <c r="M21" s="150"/>
      <c r="N21" s="145"/>
    </row>
    <row r="22" spans="1:14" ht="16.5" customHeight="1" x14ac:dyDescent="0.15">
      <c r="A22" s="414" t="s">
        <v>182</v>
      </c>
      <c r="B22" s="145"/>
      <c r="C22" s="151"/>
      <c r="D22" s="145"/>
      <c r="E22" s="145"/>
      <c r="F22" s="145"/>
      <c r="G22" s="145"/>
      <c r="H22" s="145"/>
      <c r="I22" s="145"/>
      <c r="J22" s="145"/>
      <c r="K22" s="145"/>
      <c r="L22" s="150"/>
      <c r="M22" s="150"/>
      <c r="N22" s="145"/>
    </row>
    <row r="23" spans="1:14" ht="15.75" customHeight="1" x14ac:dyDescent="0.15">
      <c r="A23" s="414"/>
      <c r="B23" s="145"/>
      <c r="C23" s="151"/>
      <c r="D23" s="154"/>
      <c r="E23" s="145"/>
      <c r="F23" s="145"/>
      <c r="G23" s="145"/>
      <c r="H23" s="145"/>
      <c r="I23" s="145"/>
      <c r="J23" s="145"/>
      <c r="K23" s="145"/>
      <c r="L23" s="150"/>
      <c r="M23" s="150"/>
      <c r="N23" s="145"/>
    </row>
    <row r="24" spans="1:14" ht="16.5" customHeight="1" x14ac:dyDescent="0.15">
      <c r="A24" s="414"/>
      <c r="B24" s="145"/>
      <c r="C24" s="151"/>
      <c r="D24" s="145"/>
      <c r="E24" s="145"/>
      <c r="F24" s="145"/>
      <c r="G24" s="145"/>
      <c r="H24" s="145"/>
      <c r="I24" s="145"/>
      <c r="J24" s="145"/>
      <c r="K24" s="145"/>
      <c r="L24" s="150"/>
      <c r="M24" s="150"/>
      <c r="N24" s="145"/>
    </row>
    <row r="25" spans="1:14" ht="16.5" customHeight="1" x14ac:dyDescent="0.15">
      <c r="A25" s="414"/>
      <c r="B25" s="145"/>
      <c r="C25" s="161"/>
      <c r="D25" s="157"/>
      <c r="E25" s="157"/>
      <c r="F25" s="157"/>
      <c r="G25" s="157"/>
      <c r="H25" s="157"/>
      <c r="I25" s="157"/>
      <c r="J25" s="157"/>
      <c r="K25" s="165"/>
      <c r="L25" s="162"/>
      <c r="M25" s="150"/>
      <c r="N25" s="145"/>
    </row>
    <row r="26" spans="1:14" ht="16.5" customHeight="1" x14ac:dyDescent="0.15">
      <c r="A26" s="414"/>
      <c r="B26" s="145"/>
      <c r="C26" s="151"/>
      <c r="D26" s="145"/>
      <c r="E26" s="145"/>
      <c r="F26" s="145"/>
      <c r="G26" s="145"/>
      <c r="H26" s="145"/>
      <c r="I26" s="145"/>
      <c r="J26" s="145"/>
      <c r="K26" s="166"/>
      <c r="L26" s="150"/>
      <c r="M26" s="150"/>
      <c r="N26" s="145"/>
    </row>
    <row r="27" spans="1:14" ht="7.5" customHeight="1" x14ac:dyDescent="0.15">
      <c r="A27" s="414"/>
      <c r="B27" s="145"/>
      <c r="C27" s="151"/>
      <c r="D27" s="145"/>
      <c r="E27" s="145"/>
      <c r="F27" s="145"/>
      <c r="G27" s="145"/>
      <c r="H27" s="145"/>
      <c r="I27" s="145"/>
      <c r="J27" s="145"/>
      <c r="K27" s="145"/>
      <c r="L27" s="150"/>
      <c r="M27" s="150"/>
      <c r="N27" s="145"/>
    </row>
    <row r="28" spans="1:14" ht="33" customHeight="1" x14ac:dyDescent="0.15">
      <c r="A28" s="414"/>
      <c r="B28" s="145"/>
      <c r="C28" s="151"/>
      <c r="D28" s="145"/>
      <c r="E28" s="145"/>
      <c r="F28" s="145"/>
      <c r="G28" s="433" t="s">
        <v>183</v>
      </c>
      <c r="H28" s="434"/>
      <c r="I28" s="429" t="s">
        <v>184</v>
      </c>
      <c r="J28" s="429"/>
      <c r="K28" s="429"/>
      <c r="L28" s="167"/>
      <c r="M28" s="150"/>
      <c r="N28" s="145"/>
    </row>
    <row r="29" spans="1:14" ht="16.5" customHeight="1" x14ac:dyDescent="0.15">
      <c r="A29" s="153"/>
      <c r="B29" s="145"/>
      <c r="C29" s="151"/>
      <c r="D29" s="145"/>
      <c r="E29" s="145"/>
      <c r="F29" s="145"/>
      <c r="G29" s="434"/>
      <c r="H29" s="434"/>
      <c r="I29" s="429"/>
      <c r="J29" s="429"/>
      <c r="K29" s="429"/>
      <c r="L29" s="167"/>
      <c r="M29" s="150"/>
      <c r="N29" s="145"/>
    </row>
    <row r="30" spans="1:14" ht="16.5" customHeight="1" x14ac:dyDescent="0.15">
      <c r="A30" s="150"/>
      <c r="B30" s="145"/>
      <c r="C30" s="151"/>
      <c r="D30" s="145"/>
      <c r="E30" s="145"/>
      <c r="F30" s="145"/>
      <c r="G30" s="427" t="s">
        <v>185</v>
      </c>
      <c r="H30" s="428"/>
      <c r="I30" s="429" t="s">
        <v>186</v>
      </c>
      <c r="J30" s="429"/>
      <c r="K30" s="429"/>
      <c r="L30" s="168"/>
      <c r="M30" s="150"/>
      <c r="N30" s="145"/>
    </row>
    <row r="31" spans="1:14" ht="33" customHeight="1" x14ac:dyDescent="0.15">
      <c r="A31" s="150"/>
      <c r="B31" s="158"/>
      <c r="C31" s="151"/>
      <c r="D31" s="145"/>
      <c r="E31" s="145"/>
      <c r="F31" s="145"/>
      <c r="G31" s="428"/>
      <c r="H31" s="428"/>
      <c r="I31" s="429"/>
      <c r="J31" s="429"/>
      <c r="K31" s="429"/>
      <c r="L31" s="168"/>
      <c r="M31" s="169"/>
      <c r="N31" s="145"/>
    </row>
    <row r="32" spans="1:14" ht="15" customHeight="1" x14ac:dyDescent="0.15">
      <c r="A32" s="145"/>
      <c r="B32" s="170"/>
      <c r="C32" s="157"/>
      <c r="D32" s="157"/>
      <c r="E32" s="157"/>
      <c r="F32" s="157"/>
      <c r="G32" s="157"/>
      <c r="H32" s="157"/>
      <c r="I32" s="157"/>
      <c r="J32" s="157"/>
      <c r="K32" s="157"/>
      <c r="L32" s="157"/>
      <c r="M32" s="171"/>
      <c r="N32" s="145"/>
    </row>
    <row r="33" spans="1:14" x14ac:dyDescent="0.15">
      <c r="A33" s="145"/>
      <c r="B33" s="148"/>
      <c r="C33" s="145"/>
      <c r="D33" s="145"/>
      <c r="E33" s="145"/>
      <c r="F33" s="145"/>
      <c r="G33" s="145"/>
      <c r="H33" s="145"/>
      <c r="I33" s="145"/>
      <c r="J33" s="145"/>
      <c r="K33" s="145"/>
      <c r="L33" s="145"/>
      <c r="M33" s="148"/>
      <c r="N33" s="145"/>
    </row>
    <row r="49" spans="5:11" x14ac:dyDescent="0.15">
      <c r="G49" s="196"/>
    </row>
    <row r="63" spans="5:11" x14ac:dyDescent="0.15">
      <c r="E63" s="199"/>
      <c r="F63" s="199"/>
      <c r="G63" s="199"/>
      <c r="H63" s="199"/>
      <c r="I63" s="199"/>
      <c r="J63" s="199"/>
      <c r="K63" s="199"/>
    </row>
    <row r="64" spans="5:11" ht="63" customHeight="1" x14ac:dyDescent="0.15">
      <c r="E64" s="198"/>
      <c r="F64" s="199"/>
      <c r="G64" s="199"/>
      <c r="H64" s="199"/>
      <c r="I64" s="199"/>
      <c r="J64" s="199"/>
      <c r="K64" s="199"/>
    </row>
    <row r="65" spans="5:11" x14ac:dyDescent="0.15">
      <c r="E65" s="198"/>
      <c r="F65" s="199"/>
      <c r="G65" s="199"/>
      <c r="H65" s="199"/>
      <c r="I65" s="199"/>
      <c r="J65" s="199"/>
      <c r="K65" s="199"/>
    </row>
    <row r="66" spans="5:11" x14ac:dyDescent="0.15">
      <c r="E66" s="199"/>
      <c r="F66" s="199"/>
      <c r="G66" s="199"/>
      <c r="H66" s="199"/>
      <c r="I66" s="199"/>
      <c r="J66" s="199"/>
      <c r="K66" s="199"/>
    </row>
    <row r="67" spans="5:11" x14ac:dyDescent="0.15">
      <c r="E67" s="199"/>
      <c r="F67" s="199"/>
      <c r="G67" s="199"/>
      <c r="H67" s="199"/>
      <c r="I67" s="199"/>
      <c r="J67" s="199"/>
      <c r="K67" s="199"/>
    </row>
    <row r="68" spans="5:11" x14ac:dyDescent="0.15">
      <c r="E68" s="199"/>
      <c r="F68" s="199"/>
      <c r="G68" s="199"/>
      <c r="H68" s="199"/>
      <c r="I68" s="199"/>
      <c r="J68" s="199"/>
      <c r="K68" s="199"/>
    </row>
    <row r="69" spans="5:11" x14ac:dyDescent="0.15">
      <c r="E69" s="199"/>
      <c r="F69" s="199"/>
      <c r="G69" s="199"/>
      <c r="H69" s="199"/>
      <c r="I69" s="199"/>
      <c r="J69" s="199"/>
      <c r="K69" s="199"/>
    </row>
    <row r="70" spans="5:11" x14ac:dyDescent="0.15">
      <c r="E70" s="199"/>
      <c r="F70" s="199"/>
      <c r="G70" s="199"/>
      <c r="H70" s="199"/>
      <c r="I70" s="199"/>
      <c r="J70" s="199"/>
      <c r="K70" s="199"/>
    </row>
    <row r="71" spans="5:11" x14ac:dyDescent="0.15">
      <c r="E71" s="199"/>
      <c r="F71" s="199"/>
      <c r="G71" s="199"/>
      <c r="H71" s="199"/>
      <c r="I71" s="199"/>
      <c r="J71" s="199"/>
      <c r="K71" s="199"/>
    </row>
    <row r="72" spans="5:11" x14ac:dyDescent="0.15">
      <c r="E72" s="199"/>
      <c r="F72" s="199"/>
      <c r="G72" s="199"/>
      <c r="H72" s="199"/>
      <c r="I72" s="199"/>
      <c r="J72" s="199"/>
      <c r="K72" s="199"/>
    </row>
  </sheetData>
  <mergeCells count="13">
    <mergeCell ref="G30:H31"/>
    <mergeCell ref="I30:K31"/>
    <mergeCell ref="H15:I15"/>
    <mergeCell ref="J15:L15"/>
    <mergeCell ref="A22:A28"/>
    <mergeCell ref="G28:H29"/>
    <mergeCell ref="I28:K29"/>
    <mergeCell ref="A7:A13"/>
    <mergeCell ref="K11:L12"/>
    <mergeCell ref="H13:I13"/>
    <mergeCell ref="J13:L13"/>
    <mergeCell ref="H14:I14"/>
    <mergeCell ref="J14:L14"/>
  </mergeCells>
  <phoneticPr fontId="3"/>
  <printOptions horizontalCentered="1"/>
  <pageMargins left="0.19685039370078741" right="0.19685039370078741" top="0.70866141732283472" bottom="0.35433070866141736" header="0.51181102362204722" footer="0.3543307086614173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W72"/>
  <sheetViews>
    <sheetView showGridLines="0" view="pageBreakPreview" topLeftCell="A14" zoomScaleNormal="100" zoomScaleSheetLayoutView="100" workbookViewId="0">
      <selection activeCell="B94" sqref="B94"/>
    </sheetView>
  </sheetViews>
  <sheetFormatPr defaultColWidth="5" defaultRowHeight="24" customHeight="1" x14ac:dyDescent="0.15"/>
  <sheetData>
    <row r="1" spans="1:23" ht="24" customHeight="1" x14ac:dyDescent="0.15">
      <c r="A1" s="75"/>
      <c r="B1" s="445" t="s">
        <v>0</v>
      </c>
      <c r="C1" s="445"/>
      <c r="D1" s="445"/>
      <c r="E1" s="445"/>
      <c r="F1" s="445"/>
      <c r="G1" s="445"/>
      <c r="H1" s="445"/>
      <c r="I1" s="445"/>
      <c r="J1" s="445"/>
      <c r="K1" s="445"/>
      <c r="L1" s="445"/>
      <c r="M1" s="445"/>
      <c r="N1" s="445"/>
      <c r="O1" s="445"/>
      <c r="P1" s="445"/>
      <c r="Q1" s="445"/>
      <c r="R1" s="445"/>
      <c r="S1" s="445"/>
      <c r="T1" s="445"/>
      <c r="U1" s="445"/>
      <c r="V1" s="75"/>
      <c r="W1" s="75"/>
    </row>
    <row r="2" spans="1:23" ht="24" customHeight="1" x14ac:dyDescent="0.15">
      <c r="A2" s="75"/>
      <c r="B2" s="75"/>
      <c r="C2" s="75"/>
      <c r="D2" s="75"/>
      <c r="E2" s="75"/>
      <c r="F2" s="75"/>
      <c r="G2" s="75"/>
      <c r="H2" s="75"/>
      <c r="I2" s="75"/>
      <c r="J2" s="75"/>
      <c r="K2" s="75"/>
      <c r="L2" s="75"/>
      <c r="M2" s="75"/>
      <c r="N2" s="75"/>
      <c r="O2" s="75"/>
      <c r="P2" s="75"/>
      <c r="Q2" s="75"/>
      <c r="R2" s="75"/>
      <c r="S2" s="75"/>
      <c r="T2" s="75"/>
      <c r="U2" s="75"/>
      <c r="V2" s="75"/>
      <c r="W2" s="75"/>
    </row>
    <row r="3" spans="1:23" ht="24" customHeight="1" x14ac:dyDescent="0.15">
      <c r="A3" s="75"/>
      <c r="B3" s="76"/>
      <c r="C3" s="77"/>
      <c r="D3" s="77"/>
      <c r="E3" s="77"/>
      <c r="F3" s="77"/>
      <c r="G3" s="77"/>
      <c r="H3" s="77"/>
      <c r="I3" s="77"/>
      <c r="J3" s="77"/>
      <c r="K3" s="77"/>
      <c r="L3" s="77"/>
      <c r="M3" s="77"/>
      <c r="N3" s="77"/>
      <c r="O3" s="78"/>
      <c r="P3" s="78"/>
      <c r="Q3" s="78" t="s">
        <v>78</v>
      </c>
      <c r="R3" s="78"/>
      <c r="S3" s="78" t="s">
        <v>79</v>
      </c>
      <c r="T3" s="78"/>
      <c r="U3" s="79" t="s">
        <v>1</v>
      </c>
      <c r="V3" s="75"/>
      <c r="W3" s="75"/>
    </row>
    <row r="4" spans="1:23" ht="24" customHeight="1" x14ac:dyDescent="0.15">
      <c r="A4" s="75"/>
      <c r="B4" s="76"/>
      <c r="C4" s="77"/>
      <c r="D4" s="77"/>
      <c r="E4" s="77"/>
      <c r="F4" s="77"/>
      <c r="G4" s="77"/>
      <c r="H4" s="77"/>
      <c r="I4" s="77"/>
      <c r="J4" s="77"/>
      <c r="K4" s="77"/>
      <c r="L4" s="77"/>
      <c r="M4" s="77"/>
      <c r="N4" s="77"/>
      <c r="O4" s="77"/>
      <c r="P4" s="77"/>
      <c r="Q4" s="77"/>
      <c r="R4" s="77"/>
      <c r="S4" s="77"/>
      <c r="T4" s="77"/>
      <c r="U4" s="77"/>
      <c r="V4" s="75"/>
      <c r="W4" s="75"/>
    </row>
    <row r="5" spans="1:23" ht="24" customHeight="1" x14ac:dyDescent="0.15">
      <c r="A5" s="75"/>
      <c r="B5" s="81" t="s">
        <v>220</v>
      </c>
      <c r="C5" s="80"/>
      <c r="D5" s="80"/>
      <c r="E5" s="80"/>
      <c r="F5" s="80"/>
      <c r="G5" s="80"/>
      <c r="H5" s="80"/>
      <c r="I5" s="80"/>
      <c r="J5" s="80"/>
      <c r="K5" s="80"/>
      <c r="L5" s="80"/>
      <c r="M5" s="80"/>
      <c r="N5" s="80"/>
      <c r="O5" s="80"/>
      <c r="P5" s="80"/>
      <c r="Q5" s="80"/>
      <c r="R5" s="80"/>
      <c r="S5" s="80"/>
      <c r="T5" s="80"/>
      <c r="U5" s="80"/>
      <c r="V5" s="75"/>
      <c r="W5" s="75"/>
    </row>
    <row r="6" spans="1:23" ht="24" customHeight="1" x14ac:dyDescent="0.15">
      <c r="A6" s="75"/>
      <c r="B6" s="81"/>
      <c r="C6" s="80"/>
      <c r="D6" s="80"/>
      <c r="E6" s="80"/>
      <c r="F6" s="80"/>
      <c r="G6" s="80"/>
      <c r="H6" s="80"/>
      <c r="I6" s="80"/>
      <c r="J6" s="80"/>
      <c r="K6" s="80"/>
      <c r="L6" s="80"/>
      <c r="M6" s="80"/>
      <c r="N6" s="80"/>
      <c r="O6" s="80"/>
      <c r="P6" s="80"/>
      <c r="Q6" s="80"/>
      <c r="R6" s="80"/>
      <c r="S6" s="80"/>
      <c r="T6" s="80"/>
      <c r="U6" s="80"/>
      <c r="V6" s="75"/>
      <c r="W6" s="75"/>
    </row>
    <row r="7" spans="1:23" ht="24" customHeight="1" x14ac:dyDescent="0.15">
      <c r="A7" s="75"/>
      <c r="B7" s="80"/>
      <c r="C7" s="80"/>
      <c r="D7" s="80"/>
      <c r="E7" s="80"/>
      <c r="F7" s="80"/>
      <c r="G7" s="80"/>
      <c r="H7" s="80"/>
      <c r="I7" s="80"/>
      <c r="J7" s="80"/>
      <c r="K7" s="447" t="s">
        <v>2</v>
      </c>
      <c r="L7" s="447"/>
      <c r="M7" s="447"/>
      <c r="N7" s="80"/>
      <c r="O7" s="446"/>
      <c r="P7" s="446"/>
      <c r="Q7" s="446"/>
      <c r="R7" s="446"/>
      <c r="S7" s="446"/>
      <c r="T7" s="446"/>
      <c r="U7" s="446"/>
      <c r="V7" s="75"/>
      <c r="W7" s="75"/>
    </row>
    <row r="8" spans="1:23" ht="24" customHeight="1" x14ac:dyDescent="0.15">
      <c r="A8" s="75"/>
      <c r="B8" s="80"/>
      <c r="C8" s="80"/>
      <c r="D8" s="80"/>
      <c r="E8" s="80"/>
      <c r="F8" s="80"/>
      <c r="G8" s="80"/>
      <c r="H8" s="80"/>
      <c r="I8" s="80"/>
      <c r="J8" s="80"/>
      <c r="K8" s="447" t="s">
        <v>112</v>
      </c>
      <c r="L8" s="447"/>
      <c r="M8" s="447"/>
      <c r="N8" s="80"/>
      <c r="O8" s="446"/>
      <c r="P8" s="446"/>
      <c r="Q8" s="446"/>
      <c r="R8" s="446"/>
      <c r="S8" s="446"/>
      <c r="T8" s="446"/>
      <c r="U8" s="446"/>
      <c r="V8" s="75"/>
      <c r="W8" s="75"/>
    </row>
    <row r="9" spans="1:23" ht="24" customHeight="1" x14ac:dyDescent="0.15">
      <c r="A9" s="75"/>
      <c r="B9" s="80"/>
      <c r="C9" s="80"/>
      <c r="D9" s="80"/>
      <c r="E9" s="80"/>
      <c r="F9" s="80"/>
      <c r="G9" s="80"/>
      <c r="H9" s="80"/>
      <c r="I9" s="80"/>
      <c r="J9" s="80"/>
      <c r="K9" s="447" t="s">
        <v>3</v>
      </c>
      <c r="L9" s="447"/>
      <c r="M9" s="447"/>
      <c r="N9" s="80"/>
      <c r="O9" s="446"/>
      <c r="P9" s="446"/>
      <c r="Q9" s="446"/>
      <c r="R9" s="446"/>
      <c r="S9" s="446"/>
      <c r="T9" s="446"/>
      <c r="U9" s="82"/>
      <c r="V9" s="75"/>
      <c r="W9" s="75"/>
    </row>
    <row r="10" spans="1:23" ht="12.75" customHeight="1" x14ac:dyDescent="0.15">
      <c r="A10" s="75"/>
      <c r="B10" s="83"/>
      <c r="C10" s="77"/>
      <c r="D10" s="77"/>
      <c r="E10" s="77"/>
      <c r="F10" s="77"/>
      <c r="G10" s="77"/>
      <c r="H10" s="77"/>
      <c r="I10" s="77"/>
      <c r="J10" s="77"/>
      <c r="K10" s="77"/>
      <c r="L10" s="77"/>
      <c r="M10" s="77"/>
      <c r="N10" s="77"/>
      <c r="O10" s="77"/>
      <c r="P10" s="77"/>
      <c r="Q10" s="77"/>
      <c r="R10" s="77"/>
      <c r="S10" s="77"/>
      <c r="T10" s="77"/>
      <c r="U10" s="77"/>
      <c r="V10" s="75"/>
      <c r="W10" s="75"/>
    </row>
    <row r="11" spans="1:23" ht="24" customHeight="1" x14ac:dyDescent="0.15">
      <c r="A11" s="75"/>
      <c r="B11" s="83" t="s">
        <v>4</v>
      </c>
      <c r="C11" s="77"/>
      <c r="D11" s="77"/>
      <c r="E11" s="77"/>
      <c r="F11" s="77"/>
      <c r="G11" s="77"/>
      <c r="H11" s="77"/>
      <c r="I11" s="77"/>
      <c r="J11" s="77"/>
      <c r="K11" s="77"/>
      <c r="L11" s="77"/>
      <c r="M11" s="77"/>
      <c r="N11" s="77"/>
      <c r="O11" s="77"/>
      <c r="P11" s="77"/>
      <c r="Q11" s="77"/>
      <c r="R11" s="77"/>
      <c r="S11" s="77"/>
      <c r="T11" s="77"/>
      <c r="U11" s="77"/>
      <c r="V11" s="75"/>
      <c r="W11" s="75"/>
    </row>
    <row r="12" spans="1:23" ht="30.75" customHeight="1" x14ac:dyDescent="0.15">
      <c r="A12" s="75"/>
      <c r="B12" s="439" t="s">
        <v>222</v>
      </c>
      <c r="C12" s="440"/>
      <c r="D12" s="440"/>
      <c r="E12" s="440"/>
      <c r="F12" s="440"/>
      <c r="G12" s="440"/>
      <c r="H12" s="440"/>
      <c r="I12" s="440"/>
      <c r="J12" s="440"/>
      <c r="K12" s="440"/>
      <c r="L12" s="440"/>
      <c r="M12" s="440"/>
      <c r="N12" s="440"/>
      <c r="O12" s="440"/>
      <c r="P12" s="440"/>
      <c r="Q12" s="440"/>
      <c r="R12" s="440"/>
      <c r="S12" s="440"/>
      <c r="T12" s="440"/>
      <c r="U12" s="440"/>
      <c r="V12" s="75"/>
      <c r="W12" s="75"/>
    </row>
    <row r="13" spans="1:23" ht="24" customHeight="1" x14ac:dyDescent="0.15">
      <c r="A13" s="75"/>
      <c r="B13" s="79"/>
      <c r="C13" s="79"/>
      <c r="D13" s="79"/>
      <c r="E13" s="79"/>
      <c r="F13" s="79"/>
      <c r="G13" s="79"/>
      <c r="H13" s="79"/>
      <c r="I13" s="79"/>
      <c r="J13" s="79"/>
      <c r="K13" s="79"/>
      <c r="L13" s="79"/>
      <c r="M13" s="79"/>
      <c r="N13" s="79"/>
      <c r="O13" s="79"/>
      <c r="P13" s="79"/>
      <c r="Q13" s="79"/>
      <c r="R13" s="79"/>
      <c r="S13" s="79"/>
      <c r="T13" s="79"/>
      <c r="U13" s="79"/>
      <c r="V13" s="75"/>
      <c r="W13" s="75"/>
    </row>
    <row r="14" spans="1:23" ht="24" customHeight="1" x14ac:dyDescent="0.15">
      <c r="A14" s="75"/>
      <c r="B14" s="442" t="str">
        <f>+発注公告!B11</f>
        <v>桑名広域清掃事業組合調達公告　第２号</v>
      </c>
      <c r="C14" s="443"/>
      <c r="D14" s="443"/>
      <c r="E14" s="443"/>
      <c r="F14" s="443"/>
      <c r="G14" s="443"/>
      <c r="H14" s="443"/>
      <c r="I14" s="443"/>
      <c r="J14" s="443"/>
      <c r="K14" s="443"/>
      <c r="L14" s="443"/>
      <c r="M14" s="443"/>
      <c r="N14" s="443"/>
      <c r="O14" s="443"/>
      <c r="P14" s="443"/>
      <c r="Q14" s="443"/>
      <c r="R14" s="443"/>
      <c r="S14" s="443"/>
      <c r="T14" s="443"/>
      <c r="U14" s="444"/>
      <c r="V14" s="75"/>
      <c r="W14" s="75"/>
    </row>
    <row r="15" spans="1:23" ht="24" customHeight="1" x14ac:dyDescent="0.15">
      <c r="A15" s="75"/>
      <c r="B15" s="441" t="s">
        <v>77</v>
      </c>
      <c r="C15" s="441"/>
      <c r="D15" s="441"/>
      <c r="E15" s="441"/>
      <c r="F15" s="438" t="str">
        <f>発注公告!E12</f>
        <v>管理棟東面雨漏り修繕</v>
      </c>
      <c r="G15" s="438"/>
      <c r="H15" s="438"/>
      <c r="I15" s="438"/>
      <c r="J15" s="438"/>
      <c r="K15" s="438"/>
      <c r="L15" s="438"/>
      <c r="M15" s="438"/>
      <c r="N15" s="438"/>
      <c r="O15" s="438"/>
      <c r="P15" s="438"/>
      <c r="Q15" s="438"/>
      <c r="R15" s="438"/>
      <c r="S15" s="438"/>
      <c r="T15" s="438"/>
      <c r="U15" s="438"/>
      <c r="V15" s="75"/>
      <c r="W15" s="75"/>
    </row>
    <row r="16" spans="1:23" ht="24" customHeight="1" x14ac:dyDescent="0.15">
      <c r="A16" s="75"/>
      <c r="B16" s="77"/>
      <c r="C16" s="84"/>
      <c r="D16" s="84"/>
      <c r="E16" s="84"/>
      <c r="F16" s="85"/>
      <c r="G16" s="85"/>
      <c r="H16" s="85"/>
      <c r="I16" s="85"/>
      <c r="J16" s="85"/>
      <c r="K16" s="85"/>
      <c r="L16" s="85"/>
      <c r="M16" s="85"/>
      <c r="N16" s="85"/>
      <c r="O16" s="85"/>
      <c r="P16" s="85"/>
      <c r="Q16" s="85"/>
      <c r="R16" s="85"/>
      <c r="S16" s="85"/>
      <c r="T16" s="85"/>
      <c r="U16" s="85"/>
      <c r="V16" s="75"/>
      <c r="W16" s="75"/>
    </row>
    <row r="17" spans="1:23" ht="24" customHeight="1" x14ac:dyDescent="0.15">
      <c r="A17" s="75"/>
      <c r="B17" s="436" t="s">
        <v>5</v>
      </c>
      <c r="C17" s="436"/>
      <c r="D17" s="436"/>
      <c r="E17" s="436"/>
      <c r="F17" s="436"/>
      <c r="G17" s="436"/>
      <c r="H17" s="436"/>
      <c r="I17" s="436"/>
      <c r="J17" s="436"/>
      <c r="K17" s="436"/>
      <c r="L17" s="436"/>
      <c r="M17" s="436"/>
      <c r="N17" s="436"/>
      <c r="O17" s="436"/>
      <c r="P17" s="436"/>
      <c r="Q17" s="436"/>
      <c r="R17" s="436"/>
      <c r="S17" s="436"/>
      <c r="T17" s="436"/>
      <c r="U17" s="436"/>
      <c r="V17" s="75"/>
      <c r="W17" s="75"/>
    </row>
    <row r="18" spans="1:23" ht="24" customHeight="1" x14ac:dyDescent="0.15">
      <c r="A18" s="75"/>
      <c r="B18" s="437" t="s">
        <v>6</v>
      </c>
      <c r="C18" s="437"/>
      <c r="D18" s="437"/>
      <c r="E18" s="437"/>
      <c r="F18" s="86"/>
      <c r="G18" s="86"/>
      <c r="H18" s="86"/>
      <c r="I18" s="86"/>
      <c r="J18" s="86"/>
      <c r="K18" s="86"/>
      <c r="L18" s="86"/>
      <c r="M18" s="86"/>
      <c r="N18" s="86"/>
      <c r="O18" s="86"/>
      <c r="P18" s="86"/>
      <c r="Q18" s="86"/>
      <c r="R18" s="86"/>
      <c r="S18" s="86"/>
      <c r="T18" s="86"/>
      <c r="U18" s="86"/>
      <c r="V18" s="75"/>
      <c r="W18" s="75"/>
    </row>
    <row r="19" spans="1:23" ht="24" customHeight="1" x14ac:dyDescent="0.15">
      <c r="A19" s="75"/>
      <c r="B19" s="83"/>
      <c r="C19" s="83"/>
      <c r="D19" s="83"/>
      <c r="E19" s="83"/>
      <c r="F19" s="86"/>
      <c r="G19" s="86"/>
      <c r="H19" s="86"/>
      <c r="I19" s="86"/>
      <c r="J19" s="86"/>
      <c r="K19" s="86"/>
      <c r="L19" s="86"/>
      <c r="M19" s="86"/>
      <c r="N19" s="86"/>
      <c r="O19" s="86"/>
      <c r="P19" s="86"/>
      <c r="Q19" s="86"/>
      <c r="R19" s="86"/>
      <c r="S19" s="86"/>
      <c r="T19" s="86"/>
      <c r="U19" s="86"/>
      <c r="V19" s="75"/>
      <c r="W19" s="75"/>
    </row>
    <row r="20" spans="1:23" ht="24" customHeight="1" x14ac:dyDescent="0.15">
      <c r="A20" s="75"/>
      <c r="B20" s="87">
        <v>1</v>
      </c>
      <c r="C20" s="435"/>
      <c r="D20" s="435"/>
      <c r="E20" s="435"/>
      <c r="F20" s="435"/>
      <c r="G20" s="435"/>
      <c r="H20" s="435"/>
      <c r="I20" s="435"/>
      <c r="J20" s="435"/>
      <c r="K20" s="435"/>
      <c r="L20" s="435"/>
      <c r="M20" s="435"/>
      <c r="N20" s="435"/>
      <c r="O20" s="435"/>
      <c r="P20" s="435"/>
      <c r="Q20" s="435"/>
      <c r="R20" s="435"/>
      <c r="S20" s="435"/>
      <c r="T20" s="435"/>
      <c r="U20" s="435"/>
      <c r="V20" s="75"/>
      <c r="W20" s="75"/>
    </row>
    <row r="21" spans="1:23" ht="24" customHeight="1" x14ac:dyDescent="0.15">
      <c r="A21" s="75"/>
      <c r="B21" s="87"/>
      <c r="C21" s="435"/>
      <c r="D21" s="435"/>
      <c r="E21" s="435"/>
      <c r="F21" s="435"/>
      <c r="G21" s="435"/>
      <c r="H21" s="435"/>
      <c r="I21" s="435"/>
      <c r="J21" s="435"/>
      <c r="K21" s="435"/>
      <c r="L21" s="435"/>
      <c r="M21" s="435"/>
      <c r="N21" s="435"/>
      <c r="O21" s="435"/>
      <c r="P21" s="435"/>
      <c r="Q21" s="435"/>
      <c r="R21" s="435"/>
      <c r="S21" s="435"/>
      <c r="T21" s="435"/>
      <c r="U21" s="435"/>
      <c r="V21" s="75"/>
      <c r="W21" s="75"/>
    </row>
    <row r="22" spans="1:23" ht="24" customHeight="1" x14ac:dyDescent="0.15">
      <c r="A22" s="75"/>
      <c r="B22" s="87"/>
      <c r="C22" s="435"/>
      <c r="D22" s="435"/>
      <c r="E22" s="435"/>
      <c r="F22" s="435"/>
      <c r="G22" s="435"/>
      <c r="H22" s="435"/>
      <c r="I22" s="435"/>
      <c r="J22" s="435"/>
      <c r="K22" s="435"/>
      <c r="L22" s="435"/>
      <c r="M22" s="435"/>
      <c r="N22" s="435"/>
      <c r="O22" s="435"/>
      <c r="P22" s="435"/>
      <c r="Q22" s="435"/>
      <c r="R22" s="435"/>
      <c r="S22" s="435"/>
      <c r="T22" s="435"/>
      <c r="U22" s="435"/>
      <c r="V22" s="75"/>
      <c r="W22" s="75"/>
    </row>
    <row r="23" spans="1:23" ht="24" customHeight="1" x14ac:dyDescent="0.15">
      <c r="A23" s="75"/>
      <c r="B23" s="87"/>
      <c r="C23" s="435"/>
      <c r="D23" s="435"/>
      <c r="E23" s="435"/>
      <c r="F23" s="435"/>
      <c r="G23" s="435"/>
      <c r="H23" s="435"/>
      <c r="I23" s="435"/>
      <c r="J23" s="435"/>
      <c r="K23" s="435"/>
      <c r="L23" s="435"/>
      <c r="M23" s="435"/>
      <c r="N23" s="435"/>
      <c r="O23" s="435"/>
      <c r="P23" s="435"/>
      <c r="Q23" s="435"/>
      <c r="R23" s="435"/>
      <c r="S23" s="435"/>
      <c r="T23" s="435"/>
      <c r="U23" s="435"/>
      <c r="V23" s="75"/>
      <c r="W23" s="75"/>
    </row>
    <row r="24" spans="1:23" ht="24" customHeight="1" x14ac:dyDescent="0.15">
      <c r="A24" s="75"/>
      <c r="B24" s="87"/>
      <c r="C24" s="435"/>
      <c r="D24" s="435"/>
      <c r="E24" s="435"/>
      <c r="F24" s="435"/>
      <c r="G24" s="435"/>
      <c r="H24" s="435"/>
      <c r="I24" s="435"/>
      <c r="J24" s="435"/>
      <c r="K24" s="435"/>
      <c r="L24" s="435"/>
      <c r="M24" s="435"/>
      <c r="N24" s="435"/>
      <c r="O24" s="435"/>
      <c r="P24" s="435"/>
      <c r="Q24" s="435"/>
      <c r="R24" s="435"/>
      <c r="S24" s="435"/>
      <c r="T24" s="435"/>
      <c r="U24" s="435"/>
      <c r="V24" s="75"/>
      <c r="W24" s="75"/>
    </row>
    <row r="25" spans="1:23" ht="24" customHeight="1" x14ac:dyDescent="0.15">
      <c r="A25" s="75"/>
      <c r="B25" s="87"/>
      <c r="C25" s="435"/>
      <c r="D25" s="435"/>
      <c r="E25" s="435"/>
      <c r="F25" s="435"/>
      <c r="G25" s="435"/>
      <c r="H25" s="435"/>
      <c r="I25" s="435"/>
      <c r="J25" s="435"/>
      <c r="K25" s="435"/>
      <c r="L25" s="435"/>
      <c r="M25" s="435"/>
      <c r="N25" s="435"/>
      <c r="O25" s="435"/>
      <c r="P25" s="435"/>
      <c r="Q25" s="435"/>
      <c r="R25" s="435"/>
      <c r="S25" s="435"/>
      <c r="T25" s="435"/>
      <c r="U25" s="435"/>
      <c r="V25" s="75"/>
      <c r="W25" s="75"/>
    </row>
    <row r="26" spans="1:23" ht="24" customHeight="1" x14ac:dyDescent="0.15">
      <c r="A26" s="75"/>
      <c r="B26" s="87"/>
      <c r="C26" s="435"/>
      <c r="D26" s="435"/>
      <c r="E26" s="435"/>
      <c r="F26" s="435"/>
      <c r="G26" s="435"/>
      <c r="H26" s="435"/>
      <c r="I26" s="435"/>
      <c r="J26" s="435"/>
      <c r="K26" s="435"/>
      <c r="L26" s="435"/>
      <c r="M26" s="435"/>
      <c r="N26" s="435"/>
      <c r="O26" s="435"/>
      <c r="P26" s="435"/>
      <c r="Q26" s="435"/>
      <c r="R26" s="435"/>
      <c r="S26" s="435"/>
      <c r="T26" s="435"/>
      <c r="U26" s="435"/>
      <c r="V26" s="75"/>
      <c r="W26" s="75"/>
    </row>
    <row r="27" spans="1:23" ht="24" customHeight="1" x14ac:dyDescent="0.15">
      <c r="A27" s="75"/>
      <c r="B27" s="87"/>
      <c r="C27" s="435"/>
      <c r="D27" s="435"/>
      <c r="E27" s="435"/>
      <c r="F27" s="435"/>
      <c r="G27" s="435"/>
      <c r="H27" s="435"/>
      <c r="I27" s="435"/>
      <c r="J27" s="435"/>
      <c r="K27" s="435"/>
      <c r="L27" s="435"/>
      <c r="M27" s="435"/>
      <c r="N27" s="435"/>
      <c r="O27" s="435"/>
      <c r="P27" s="435"/>
      <c r="Q27" s="435"/>
      <c r="R27" s="435"/>
      <c r="S27" s="435"/>
      <c r="T27" s="435"/>
      <c r="U27" s="435"/>
      <c r="V27" s="75"/>
      <c r="W27" s="75"/>
    </row>
    <row r="28" spans="1:23" ht="24" customHeight="1" x14ac:dyDescent="0.15">
      <c r="A28" s="75"/>
      <c r="B28" s="87"/>
      <c r="C28" s="435"/>
      <c r="D28" s="435"/>
      <c r="E28" s="435"/>
      <c r="F28" s="435"/>
      <c r="G28" s="435"/>
      <c r="H28" s="435"/>
      <c r="I28" s="435"/>
      <c r="J28" s="435"/>
      <c r="K28" s="435"/>
      <c r="L28" s="435"/>
      <c r="M28" s="435"/>
      <c r="N28" s="435"/>
      <c r="O28" s="435"/>
      <c r="P28" s="435"/>
      <c r="Q28" s="435"/>
      <c r="R28" s="435"/>
      <c r="S28" s="435"/>
      <c r="T28" s="435"/>
      <c r="U28" s="435"/>
      <c r="V28" s="75"/>
      <c r="W28" s="75"/>
    </row>
    <row r="29" spans="1:23" ht="24" customHeight="1" x14ac:dyDescent="0.15">
      <c r="A29" s="75"/>
      <c r="B29" s="87"/>
      <c r="C29" s="435"/>
      <c r="D29" s="435"/>
      <c r="E29" s="435"/>
      <c r="F29" s="435"/>
      <c r="G29" s="435"/>
      <c r="H29" s="435"/>
      <c r="I29" s="435"/>
      <c r="J29" s="435"/>
      <c r="K29" s="435"/>
      <c r="L29" s="435"/>
      <c r="M29" s="435"/>
      <c r="N29" s="435"/>
      <c r="O29" s="435"/>
      <c r="P29" s="435"/>
      <c r="Q29" s="435"/>
      <c r="R29" s="435"/>
      <c r="S29" s="435"/>
      <c r="T29" s="435"/>
      <c r="U29" s="435"/>
      <c r="V29" s="75"/>
      <c r="W29" s="75"/>
    </row>
    <row r="30" spans="1:23" ht="24" customHeight="1" x14ac:dyDescent="0.15">
      <c r="A30" s="75"/>
      <c r="B30" s="87"/>
      <c r="C30" s="435"/>
      <c r="D30" s="435"/>
      <c r="E30" s="435"/>
      <c r="F30" s="435"/>
      <c r="G30" s="435"/>
      <c r="H30" s="435"/>
      <c r="I30" s="435"/>
      <c r="J30" s="435"/>
      <c r="K30" s="435"/>
      <c r="L30" s="435"/>
      <c r="M30" s="435"/>
      <c r="N30" s="435"/>
      <c r="O30" s="435"/>
      <c r="P30" s="435"/>
      <c r="Q30" s="435"/>
      <c r="R30" s="435"/>
      <c r="S30" s="435"/>
      <c r="T30" s="435"/>
      <c r="U30" s="435"/>
      <c r="V30" s="75"/>
      <c r="W30" s="75"/>
    </row>
    <row r="31" spans="1:23" ht="24" customHeight="1" x14ac:dyDescent="0.15">
      <c r="A31" s="75"/>
      <c r="B31" s="87"/>
      <c r="C31" s="435"/>
      <c r="D31" s="435"/>
      <c r="E31" s="435"/>
      <c r="F31" s="435"/>
      <c r="G31" s="435"/>
      <c r="H31" s="435"/>
      <c r="I31" s="435"/>
      <c r="J31" s="435"/>
      <c r="K31" s="435"/>
      <c r="L31" s="435"/>
      <c r="M31" s="435"/>
      <c r="N31" s="435"/>
      <c r="O31" s="435"/>
      <c r="P31" s="435"/>
      <c r="Q31" s="435"/>
      <c r="R31" s="435"/>
      <c r="S31" s="435"/>
      <c r="T31" s="435"/>
      <c r="U31" s="435"/>
      <c r="V31" s="75"/>
      <c r="W31" s="75"/>
    </row>
    <row r="32" spans="1:23" ht="24" customHeight="1" x14ac:dyDescent="0.15">
      <c r="A32" s="75"/>
      <c r="B32" s="79"/>
      <c r="C32" s="436"/>
      <c r="D32" s="436"/>
      <c r="E32" s="436"/>
      <c r="F32" s="436"/>
      <c r="G32" s="436"/>
      <c r="H32" s="436"/>
      <c r="I32" s="436"/>
      <c r="J32" s="436"/>
      <c r="K32" s="436"/>
      <c r="L32" s="436"/>
      <c r="M32" s="436"/>
      <c r="N32" s="436"/>
      <c r="O32" s="436"/>
      <c r="P32" s="436"/>
      <c r="Q32" s="436"/>
      <c r="R32" s="436"/>
      <c r="S32" s="436"/>
      <c r="T32" s="436"/>
      <c r="U32" s="436"/>
      <c r="V32" s="75"/>
      <c r="W32" s="75"/>
    </row>
    <row r="33" spans="1:23" ht="24" customHeight="1" x14ac:dyDescent="0.15">
      <c r="A33" s="75"/>
      <c r="B33" s="79"/>
      <c r="C33" s="436"/>
      <c r="D33" s="436"/>
      <c r="E33" s="436"/>
      <c r="F33" s="436"/>
      <c r="G33" s="436"/>
      <c r="H33" s="436"/>
      <c r="I33" s="436"/>
      <c r="J33" s="436"/>
      <c r="K33" s="436"/>
      <c r="L33" s="436"/>
      <c r="M33" s="436"/>
      <c r="N33" s="436"/>
      <c r="O33" s="436"/>
      <c r="P33" s="436"/>
      <c r="Q33" s="436"/>
      <c r="R33" s="436"/>
      <c r="S33" s="436"/>
      <c r="T33" s="436"/>
      <c r="U33" s="436"/>
      <c r="V33" s="75"/>
      <c r="W33" s="75"/>
    </row>
    <row r="34" spans="1:23" ht="24" customHeight="1" x14ac:dyDescent="0.15">
      <c r="A34" s="75"/>
      <c r="B34" s="83"/>
      <c r="C34" s="436"/>
      <c r="D34" s="436"/>
      <c r="E34" s="436"/>
      <c r="F34" s="436"/>
      <c r="G34" s="436"/>
      <c r="H34" s="436"/>
      <c r="I34" s="436"/>
      <c r="J34" s="436"/>
      <c r="K34" s="436"/>
      <c r="L34" s="436"/>
      <c r="M34" s="436"/>
      <c r="N34" s="436"/>
      <c r="O34" s="436"/>
      <c r="P34" s="436"/>
      <c r="Q34" s="436"/>
      <c r="R34" s="436"/>
      <c r="S34" s="436"/>
      <c r="T34" s="436"/>
      <c r="U34" s="436"/>
      <c r="V34" s="75"/>
      <c r="W34" s="75"/>
    </row>
    <row r="35" spans="1:23" ht="24" customHeight="1" x14ac:dyDescent="0.15">
      <c r="A35" s="75"/>
      <c r="B35" s="83"/>
      <c r="C35" s="436"/>
      <c r="D35" s="436"/>
      <c r="E35" s="436"/>
      <c r="F35" s="436"/>
      <c r="G35" s="436"/>
      <c r="H35" s="436"/>
      <c r="I35" s="436"/>
      <c r="J35" s="436"/>
      <c r="K35" s="436"/>
      <c r="L35" s="436"/>
      <c r="M35" s="436"/>
      <c r="N35" s="436"/>
      <c r="O35" s="436"/>
      <c r="P35" s="436"/>
      <c r="Q35" s="436"/>
      <c r="R35" s="436"/>
      <c r="S35" s="436"/>
      <c r="T35" s="436"/>
      <c r="U35" s="436"/>
      <c r="V35" s="75"/>
      <c r="W35" s="75"/>
    </row>
    <row r="36" spans="1:23" ht="24" customHeight="1" x14ac:dyDescent="0.15">
      <c r="A36" s="75"/>
      <c r="B36" s="83"/>
      <c r="C36" s="83"/>
      <c r="D36" s="83"/>
      <c r="E36" s="83"/>
      <c r="F36" s="86"/>
      <c r="G36" s="86"/>
      <c r="H36" s="86"/>
      <c r="I36" s="86"/>
      <c r="J36" s="86"/>
      <c r="K36" s="86"/>
      <c r="L36" s="86"/>
      <c r="M36" s="86"/>
      <c r="N36" s="86"/>
      <c r="O36" s="86"/>
      <c r="P36" s="86"/>
      <c r="Q36" s="86"/>
      <c r="R36" s="86"/>
      <c r="S36" s="86"/>
      <c r="T36" s="86"/>
      <c r="U36" s="86"/>
      <c r="V36" s="75"/>
      <c r="W36" s="75"/>
    </row>
    <row r="37" spans="1:23" ht="24" customHeight="1" x14ac:dyDescent="0.15">
      <c r="A37" s="75"/>
      <c r="B37" s="83"/>
      <c r="C37" s="83"/>
      <c r="D37" s="83"/>
      <c r="E37" s="83"/>
      <c r="F37" s="86"/>
      <c r="G37" s="86"/>
      <c r="H37" s="86"/>
      <c r="I37" s="86"/>
      <c r="J37" s="86"/>
      <c r="K37" s="86"/>
      <c r="L37" s="86"/>
      <c r="M37" s="86"/>
      <c r="N37" s="86"/>
      <c r="O37" s="86"/>
      <c r="P37" s="86"/>
      <c r="Q37" s="86"/>
      <c r="R37" s="86"/>
      <c r="S37" s="86"/>
      <c r="T37" s="86"/>
      <c r="U37" s="86"/>
      <c r="V37" s="75"/>
      <c r="W37" s="75"/>
    </row>
    <row r="38" spans="1:23" ht="24" customHeight="1" x14ac:dyDescent="0.15">
      <c r="A38" s="75"/>
      <c r="B38" s="83"/>
      <c r="C38" s="83"/>
      <c r="D38" s="83"/>
      <c r="E38" s="83"/>
      <c r="F38" s="86"/>
      <c r="G38" s="86"/>
      <c r="H38" s="86"/>
      <c r="I38" s="86"/>
      <c r="J38" s="86"/>
      <c r="K38" s="86"/>
      <c r="L38" s="86"/>
      <c r="M38" s="86"/>
      <c r="N38" s="86"/>
      <c r="O38" s="86"/>
      <c r="P38" s="86"/>
      <c r="Q38" s="86"/>
      <c r="R38" s="86"/>
      <c r="S38" s="86"/>
      <c r="T38" s="86"/>
      <c r="U38" s="86"/>
      <c r="V38" s="75"/>
      <c r="W38" s="75"/>
    </row>
    <row r="39" spans="1:23" ht="24" customHeight="1" x14ac:dyDescent="0.15">
      <c r="A39" s="75"/>
      <c r="B39" s="83"/>
      <c r="C39" s="83"/>
      <c r="D39" s="83"/>
      <c r="E39" s="83"/>
      <c r="F39" s="86"/>
      <c r="G39" s="86"/>
      <c r="H39" s="86"/>
      <c r="I39" s="86"/>
      <c r="J39" s="86"/>
      <c r="K39" s="86"/>
      <c r="L39" s="86"/>
      <c r="M39" s="86"/>
      <c r="N39" s="86"/>
      <c r="O39" s="86"/>
      <c r="P39" s="86"/>
      <c r="Q39" s="86"/>
      <c r="R39" s="86"/>
      <c r="S39" s="86"/>
      <c r="T39" s="86"/>
      <c r="U39" s="86"/>
      <c r="V39" s="75"/>
      <c r="W39" s="75"/>
    </row>
    <row r="40" spans="1:23" ht="24" customHeight="1" x14ac:dyDescent="0.15">
      <c r="A40" s="75"/>
      <c r="B40" s="83"/>
      <c r="C40" s="83"/>
      <c r="D40" s="83"/>
      <c r="E40" s="83"/>
      <c r="F40" s="86"/>
      <c r="G40" s="86"/>
      <c r="H40" s="86"/>
      <c r="I40" s="86"/>
      <c r="J40" s="86"/>
      <c r="K40" s="86"/>
      <c r="L40" s="86"/>
      <c r="M40" s="86"/>
      <c r="N40" s="86"/>
      <c r="O40" s="86"/>
      <c r="P40" s="86"/>
      <c r="Q40" s="86"/>
      <c r="R40" s="86"/>
      <c r="S40" s="86"/>
      <c r="T40" s="86"/>
      <c r="U40" s="86"/>
      <c r="V40" s="75"/>
      <c r="W40" s="75"/>
    </row>
    <row r="41" spans="1:23" ht="24" customHeight="1" x14ac:dyDescent="0.15">
      <c r="A41" s="75"/>
      <c r="B41" s="83"/>
      <c r="C41" s="83"/>
      <c r="D41" s="83"/>
      <c r="E41" s="83"/>
      <c r="F41" s="86"/>
      <c r="G41" s="86"/>
      <c r="H41" s="86"/>
      <c r="I41" s="86"/>
      <c r="J41" s="86"/>
      <c r="K41" s="86"/>
      <c r="L41" s="86"/>
      <c r="M41" s="86"/>
      <c r="N41" s="86"/>
      <c r="O41" s="86"/>
      <c r="P41" s="86"/>
      <c r="Q41" s="86"/>
      <c r="R41" s="86"/>
      <c r="S41" s="86"/>
      <c r="T41" s="86"/>
      <c r="U41" s="86"/>
      <c r="V41" s="75"/>
      <c r="W41" s="75"/>
    </row>
    <row r="42" spans="1:23" ht="24" customHeight="1" x14ac:dyDescent="0.15">
      <c r="A42" s="75"/>
      <c r="B42" s="83"/>
      <c r="C42" s="83"/>
      <c r="D42" s="83"/>
      <c r="E42" s="83"/>
      <c r="F42" s="86"/>
      <c r="G42" s="86"/>
      <c r="H42" s="86"/>
      <c r="I42" s="86"/>
      <c r="J42" s="86"/>
      <c r="K42" s="86"/>
      <c r="L42" s="86"/>
      <c r="M42" s="86"/>
      <c r="N42" s="86"/>
      <c r="O42" s="86"/>
      <c r="P42" s="86"/>
      <c r="Q42" s="86"/>
      <c r="R42" s="86"/>
      <c r="S42" s="86"/>
      <c r="T42" s="86"/>
      <c r="U42" s="86"/>
      <c r="V42" s="75"/>
      <c r="W42" s="75"/>
    </row>
    <row r="43" spans="1:23" ht="24" customHeight="1" x14ac:dyDescent="0.15">
      <c r="A43" s="75"/>
      <c r="B43" s="83"/>
      <c r="C43" s="83"/>
      <c r="D43" s="83"/>
      <c r="E43" s="83"/>
      <c r="F43" s="86"/>
      <c r="G43" s="86"/>
      <c r="H43" s="86"/>
      <c r="I43" s="86"/>
      <c r="J43" s="86"/>
      <c r="K43" s="86"/>
      <c r="L43" s="86"/>
      <c r="M43" s="86"/>
      <c r="N43" s="86"/>
      <c r="O43" s="86"/>
      <c r="P43" s="86"/>
      <c r="Q43" s="86"/>
      <c r="R43" s="86"/>
      <c r="S43" s="86"/>
      <c r="T43" s="86"/>
      <c r="U43" s="86"/>
      <c r="V43" s="75"/>
      <c r="W43" s="75"/>
    </row>
    <row r="44" spans="1:23" ht="24" customHeight="1" x14ac:dyDescent="0.15">
      <c r="A44" s="75"/>
      <c r="B44" s="83"/>
      <c r="C44" s="83"/>
      <c r="D44" s="83"/>
      <c r="E44" s="83"/>
      <c r="F44" s="86"/>
      <c r="G44" s="86"/>
      <c r="H44" s="86"/>
      <c r="I44" s="86"/>
      <c r="J44" s="86"/>
      <c r="K44" s="86"/>
      <c r="L44" s="86"/>
      <c r="M44" s="86"/>
      <c r="N44" s="86"/>
      <c r="O44" s="86"/>
      <c r="P44" s="86"/>
      <c r="Q44" s="86"/>
      <c r="R44" s="86"/>
      <c r="S44" s="86"/>
      <c r="T44" s="86"/>
      <c r="U44" s="86"/>
      <c r="V44" s="75"/>
      <c r="W44" s="75"/>
    </row>
    <row r="45" spans="1:23" ht="24" customHeight="1" x14ac:dyDescent="0.15">
      <c r="A45" s="75"/>
      <c r="B45" s="83"/>
      <c r="C45" s="83"/>
      <c r="D45" s="83"/>
      <c r="E45" s="83"/>
      <c r="F45" s="86"/>
      <c r="G45" s="86"/>
      <c r="H45" s="86"/>
      <c r="I45" s="86"/>
      <c r="J45" s="86"/>
      <c r="K45" s="86"/>
      <c r="L45" s="86"/>
      <c r="M45" s="86"/>
      <c r="N45" s="86"/>
      <c r="O45" s="86"/>
      <c r="P45" s="86"/>
      <c r="Q45" s="86"/>
      <c r="R45" s="86"/>
      <c r="S45" s="86"/>
      <c r="T45" s="86"/>
      <c r="U45" s="86"/>
      <c r="V45" s="75"/>
      <c r="W45" s="75"/>
    </row>
    <row r="46" spans="1:23" ht="24" customHeight="1" x14ac:dyDescent="0.15">
      <c r="A46" s="75"/>
      <c r="B46" s="83"/>
      <c r="C46" s="83"/>
      <c r="D46" s="83"/>
      <c r="E46" s="83"/>
      <c r="F46" s="86"/>
      <c r="G46" s="86"/>
      <c r="H46" s="86"/>
      <c r="I46" s="86"/>
      <c r="J46" s="86"/>
      <c r="K46" s="86"/>
      <c r="L46" s="86"/>
      <c r="M46" s="86"/>
      <c r="N46" s="86"/>
      <c r="O46" s="86"/>
      <c r="P46" s="86"/>
      <c r="Q46" s="86"/>
      <c r="R46" s="86"/>
      <c r="S46" s="86"/>
      <c r="T46" s="86"/>
      <c r="U46" s="86"/>
      <c r="V46" s="75"/>
      <c r="W46" s="75"/>
    </row>
    <row r="47" spans="1:23" ht="24" customHeight="1" x14ac:dyDescent="0.15">
      <c r="A47" s="75"/>
      <c r="B47" s="83"/>
      <c r="C47" s="83"/>
      <c r="D47" s="83"/>
      <c r="E47" s="83"/>
      <c r="F47" s="88"/>
      <c r="G47" s="88"/>
      <c r="H47" s="88"/>
      <c r="I47" s="88"/>
      <c r="J47" s="88"/>
      <c r="K47" s="88"/>
      <c r="L47" s="88"/>
      <c r="M47" s="88"/>
      <c r="N47" s="88"/>
      <c r="O47" s="88"/>
      <c r="P47" s="88"/>
      <c r="Q47" s="88"/>
      <c r="R47" s="88"/>
      <c r="S47" s="88"/>
      <c r="T47" s="88"/>
      <c r="U47" s="88"/>
      <c r="V47" s="75"/>
      <c r="W47" s="75"/>
    </row>
    <row r="49" spans="5:11" ht="24" customHeight="1" x14ac:dyDescent="0.15">
      <c r="G49" s="196"/>
    </row>
    <row r="63" spans="5:11" ht="24" customHeight="1" x14ac:dyDescent="0.15">
      <c r="E63" s="199"/>
      <c r="F63" s="199"/>
      <c r="G63" s="199"/>
      <c r="H63" s="199"/>
      <c r="I63" s="199"/>
      <c r="J63" s="199"/>
      <c r="K63" s="199"/>
    </row>
    <row r="64" spans="5:11" ht="63" customHeight="1" x14ac:dyDescent="0.15">
      <c r="E64" s="198"/>
      <c r="F64" s="199"/>
      <c r="G64" s="199"/>
      <c r="H64" s="199"/>
      <c r="I64" s="199"/>
      <c r="J64" s="199"/>
      <c r="K64" s="199"/>
    </row>
    <row r="65" spans="5:11" ht="24" customHeight="1" x14ac:dyDescent="0.15">
      <c r="E65" s="198"/>
      <c r="F65" s="199"/>
      <c r="G65" s="199"/>
      <c r="H65" s="199"/>
      <c r="I65" s="199"/>
      <c r="J65" s="199"/>
      <c r="K65" s="199"/>
    </row>
    <row r="66" spans="5:11" ht="24" customHeight="1" x14ac:dyDescent="0.15">
      <c r="E66" s="199"/>
      <c r="F66" s="199"/>
      <c r="G66" s="199"/>
      <c r="H66" s="199"/>
      <c r="I66" s="199"/>
      <c r="J66" s="199"/>
      <c r="K66" s="199"/>
    </row>
    <row r="67" spans="5:11" ht="24" customHeight="1" x14ac:dyDescent="0.15">
      <c r="E67" s="199"/>
      <c r="F67" s="199"/>
      <c r="G67" s="199"/>
      <c r="H67" s="199"/>
      <c r="I67" s="199"/>
      <c r="J67" s="199"/>
      <c r="K67" s="199"/>
    </row>
    <row r="68" spans="5:11" ht="24" customHeight="1" x14ac:dyDescent="0.15">
      <c r="E68" s="199"/>
      <c r="F68" s="199"/>
      <c r="G68" s="199"/>
      <c r="H68" s="199"/>
      <c r="I68" s="199"/>
      <c r="J68" s="199"/>
      <c r="K68" s="199"/>
    </row>
    <row r="69" spans="5:11" ht="24" customHeight="1" x14ac:dyDescent="0.15">
      <c r="E69" s="199"/>
      <c r="F69" s="199"/>
      <c r="G69" s="199"/>
      <c r="H69" s="199"/>
      <c r="I69" s="199"/>
      <c r="J69" s="199"/>
      <c r="K69" s="199"/>
    </row>
    <row r="70" spans="5:11" ht="24" customHeight="1" x14ac:dyDescent="0.15">
      <c r="E70" s="199"/>
      <c r="F70" s="199"/>
      <c r="G70" s="199"/>
      <c r="H70" s="199"/>
      <c r="I70" s="199"/>
      <c r="J70" s="199"/>
      <c r="K70" s="199"/>
    </row>
    <row r="71" spans="5:11" ht="24" customHeight="1" x14ac:dyDescent="0.15">
      <c r="E71" s="199"/>
      <c r="F71" s="199"/>
      <c r="G71" s="199"/>
      <c r="H71" s="199"/>
      <c r="I71" s="199"/>
      <c r="J71" s="199"/>
      <c r="K71" s="199"/>
    </row>
    <row r="72" spans="5:11" ht="24" customHeight="1" x14ac:dyDescent="0.15">
      <c r="E72" s="199"/>
      <c r="F72" s="199"/>
      <c r="G72" s="199"/>
      <c r="H72" s="199"/>
      <c r="I72" s="199"/>
      <c r="J72" s="199"/>
      <c r="K72" s="199"/>
    </row>
  </sheetData>
  <mergeCells count="29">
    <mergeCell ref="B1:U1"/>
    <mergeCell ref="O7:U7"/>
    <mergeCell ref="O8:U8"/>
    <mergeCell ref="O9:T9"/>
    <mergeCell ref="K7:M7"/>
    <mergeCell ref="K8:M8"/>
    <mergeCell ref="K9:M9"/>
    <mergeCell ref="F15:U15"/>
    <mergeCell ref="B12:U12"/>
    <mergeCell ref="B17:U17"/>
    <mergeCell ref="B15:E15"/>
    <mergeCell ref="B14:U14"/>
    <mergeCell ref="B18:E18"/>
    <mergeCell ref="C20:U20"/>
    <mergeCell ref="C22:U22"/>
    <mergeCell ref="C23:U23"/>
    <mergeCell ref="C21:U21"/>
    <mergeCell ref="C28:U28"/>
    <mergeCell ref="C24:U24"/>
    <mergeCell ref="C35:U35"/>
    <mergeCell ref="C34:U34"/>
    <mergeCell ref="C33:U33"/>
    <mergeCell ref="C32:U32"/>
    <mergeCell ref="C29:U29"/>
    <mergeCell ref="C30:U30"/>
    <mergeCell ref="C31:U31"/>
    <mergeCell ref="C25:U25"/>
    <mergeCell ref="C27:U27"/>
    <mergeCell ref="C26:U26"/>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&amp;C&amp;9&amp;P/&amp;N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M72"/>
  <sheetViews>
    <sheetView showGridLines="0" view="pageBreakPreview" zoomScale="60" zoomScaleNormal="85" workbookViewId="0">
      <selection activeCell="B94" sqref="B94"/>
    </sheetView>
  </sheetViews>
  <sheetFormatPr defaultRowHeight="12" x14ac:dyDescent="0.15"/>
  <cols>
    <col min="1" max="1" width="3.5703125" customWidth="1"/>
    <col min="2" max="2" width="23.85546875" bestFit="1" customWidth="1"/>
    <col min="3" max="3" width="4.5703125" customWidth="1"/>
    <col min="4" max="4" width="6.28515625" customWidth="1"/>
    <col min="5" max="5" width="12.7109375" customWidth="1"/>
    <col min="6" max="6" width="4.5703125" customWidth="1"/>
    <col min="7" max="7" width="12.7109375" customWidth="1"/>
    <col min="8" max="13" width="4.5703125" customWidth="1"/>
  </cols>
  <sheetData>
    <row r="1" spans="1:13" s="15" customFormat="1" ht="14.25" x14ac:dyDescent="0.15">
      <c r="A1" s="16"/>
      <c r="B1"/>
      <c r="C1"/>
      <c r="D1"/>
      <c r="E1"/>
      <c r="F1"/>
      <c r="G1"/>
      <c r="H1"/>
      <c r="I1"/>
      <c r="J1"/>
      <c r="K1"/>
      <c r="L1"/>
      <c r="M1"/>
    </row>
    <row r="2" spans="1:13" s="15" customFormat="1" ht="14.25" x14ac:dyDescent="0.15">
      <c r="G2" s="137"/>
      <c r="H2" s="14"/>
      <c r="I2" s="14" t="s">
        <v>76</v>
      </c>
      <c r="J2" s="14"/>
      <c r="K2" s="14" t="s">
        <v>80</v>
      </c>
      <c r="L2" s="14"/>
      <c r="M2" s="14" t="s">
        <v>81</v>
      </c>
    </row>
    <row r="3" spans="1:13" s="15" customFormat="1" ht="14.25" x14ac:dyDescent="0.15">
      <c r="A3" s="16"/>
    </row>
    <row r="4" spans="1:13" ht="18.75" x14ac:dyDescent="0.15">
      <c r="B4" s="459" t="s">
        <v>82</v>
      </c>
      <c r="C4" s="459"/>
      <c r="D4" s="459"/>
      <c r="E4" s="459"/>
      <c r="F4" s="459"/>
      <c r="G4" s="459"/>
      <c r="H4" s="459"/>
      <c r="I4" s="459"/>
      <c r="J4" s="459"/>
      <c r="K4" s="459"/>
      <c r="L4" s="459"/>
      <c r="M4" s="459"/>
    </row>
    <row r="5" spans="1:13" ht="14.25" x14ac:dyDescent="0.15">
      <c r="A5" s="17"/>
    </row>
    <row r="6" spans="1:13" ht="14.25" x14ac:dyDescent="0.15">
      <c r="A6" s="17"/>
    </row>
    <row r="7" spans="1:13" s="15" customFormat="1" ht="14.25" x14ac:dyDescent="0.15">
      <c r="B7" s="460" t="s">
        <v>220</v>
      </c>
      <c r="C7" s="315"/>
      <c r="D7" s="315"/>
      <c r="E7" s="315"/>
      <c r="F7" s="315"/>
      <c r="G7" s="315"/>
      <c r="H7" s="315"/>
      <c r="I7" s="315"/>
      <c r="J7" s="315"/>
      <c r="K7" s="315"/>
      <c r="L7" s="315"/>
      <c r="M7" s="315"/>
    </row>
    <row r="8" spans="1:13" s="15" customFormat="1" ht="14.25" x14ac:dyDescent="0.15">
      <c r="A8" s="17"/>
    </row>
    <row r="9" spans="1:13" s="15" customFormat="1" ht="18" customHeight="1" x14ac:dyDescent="0.15">
      <c r="A9" s="18"/>
      <c r="F9" s="476" t="s">
        <v>83</v>
      </c>
      <c r="G9" s="476"/>
    </row>
    <row r="10" spans="1:13" s="15" customFormat="1" ht="18" customHeight="1" x14ac:dyDescent="0.15">
      <c r="A10" s="18"/>
      <c r="F10" s="476" t="s">
        <v>84</v>
      </c>
      <c r="G10" s="476"/>
    </row>
    <row r="11" spans="1:13" s="15" customFormat="1" ht="18" customHeight="1" x14ac:dyDescent="0.15">
      <c r="A11" s="18"/>
      <c r="F11" s="476" t="s">
        <v>85</v>
      </c>
      <c r="G11" s="476"/>
    </row>
    <row r="12" spans="1:13" s="15" customFormat="1" ht="14.25" x14ac:dyDescent="0.15">
      <c r="A12" s="19"/>
    </row>
    <row r="13" spans="1:13" s="15" customFormat="1" ht="14.25" x14ac:dyDescent="0.15">
      <c r="A13" s="19"/>
    </row>
    <row r="14" spans="1:13" s="15" customFormat="1" ht="16.5" customHeight="1" x14ac:dyDescent="0.15">
      <c r="B14" s="482" t="s">
        <v>86</v>
      </c>
      <c r="C14" s="315"/>
      <c r="D14" s="315"/>
      <c r="E14" s="315"/>
      <c r="F14" s="315"/>
      <c r="G14" s="315"/>
      <c r="H14" s="315"/>
      <c r="I14" s="315"/>
      <c r="J14" s="315"/>
      <c r="K14" s="315"/>
      <c r="L14" s="315"/>
      <c r="M14" s="315"/>
    </row>
    <row r="15" spans="1:13" s="15" customFormat="1" ht="14.25" x14ac:dyDescent="0.15">
      <c r="A15" s="19"/>
    </row>
    <row r="16" spans="1:13" ht="16.5" customHeight="1" x14ac:dyDescent="0.15">
      <c r="A16" s="19"/>
      <c r="B16" s="266" t="s">
        <v>87</v>
      </c>
      <c r="C16" s="266"/>
      <c r="D16" s="266"/>
      <c r="E16" s="266"/>
      <c r="F16" s="266"/>
      <c r="G16" s="266"/>
      <c r="H16" s="266"/>
      <c r="I16" s="266"/>
      <c r="J16" s="266"/>
      <c r="K16" s="266"/>
      <c r="L16" s="266"/>
      <c r="M16" s="266"/>
    </row>
    <row r="17" spans="1:13" ht="15" thickBot="1" x14ac:dyDescent="0.2">
      <c r="A17" s="19"/>
    </row>
    <row r="18" spans="1:13" ht="38.25" customHeight="1" thickBot="1" x14ac:dyDescent="0.2">
      <c r="B18" s="25" t="s">
        <v>140</v>
      </c>
      <c r="C18" s="20"/>
      <c r="D18" s="20"/>
      <c r="E18" s="26"/>
      <c r="F18" s="20" t="s">
        <v>88</v>
      </c>
      <c r="G18" s="26"/>
      <c r="H18" s="20" t="s">
        <v>89</v>
      </c>
      <c r="I18" s="475"/>
      <c r="J18" s="475"/>
      <c r="K18" s="475"/>
      <c r="L18" s="20" t="s">
        <v>81</v>
      </c>
      <c r="M18" s="21"/>
    </row>
    <row r="19" spans="1:13" ht="38.25" customHeight="1" x14ac:dyDescent="0.15">
      <c r="B19" s="464" t="s">
        <v>92</v>
      </c>
      <c r="C19" s="467" t="s">
        <v>141</v>
      </c>
      <c r="D19" s="468"/>
      <c r="E19" s="468"/>
      <c r="F19" s="468"/>
      <c r="G19" s="468"/>
      <c r="H19" s="471"/>
      <c r="I19" s="472"/>
      <c r="J19" s="472"/>
      <c r="K19" s="472"/>
      <c r="L19" s="58" t="s">
        <v>90</v>
      </c>
      <c r="M19" s="59"/>
    </row>
    <row r="20" spans="1:13" ht="38.25" customHeight="1" x14ac:dyDescent="0.15">
      <c r="B20" s="465"/>
      <c r="C20" s="477" t="s">
        <v>104</v>
      </c>
      <c r="D20" s="478"/>
      <c r="E20" s="478"/>
      <c r="F20" s="478"/>
      <c r="G20" s="479"/>
      <c r="H20" s="480"/>
      <c r="I20" s="481"/>
      <c r="J20" s="481"/>
      <c r="K20" s="481"/>
      <c r="L20" s="60" t="s">
        <v>90</v>
      </c>
      <c r="M20" s="61"/>
    </row>
    <row r="21" spans="1:13" ht="38.25" customHeight="1" thickBot="1" x14ac:dyDescent="0.2">
      <c r="B21" s="466"/>
      <c r="C21" s="469" t="s">
        <v>102</v>
      </c>
      <c r="D21" s="470"/>
      <c r="E21" s="470"/>
      <c r="F21" s="470"/>
      <c r="G21" s="470"/>
      <c r="H21" s="473"/>
      <c r="I21" s="474"/>
      <c r="J21" s="474"/>
      <c r="K21" s="474"/>
      <c r="L21" s="22" t="s">
        <v>90</v>
      </c>
      <c r="M21" s="52"/>
    </row>
    <row r="22" spans="1:13" ht="38.25" customHeight="1" thickBot="1" x14ac:dyDescent="0.2">
      <c r="B22" s="109" t="s">
        <v>91</v>
      </c>
      <c r="C22" s="451" t="s">
        <v>103</v>
      </c>
      <c r="D22" s="452"/>
      <c r="E22" s="452"/>
      <c r="F22" s="452"/>
      <c r="G22" s="453"/>
      <c r="H22" s="454"/>
      <c r="I22" s="455"/>
      <c r="J22" s="455"/>
      <c r="K22" s="455"/>
      <c r="L22" s="20" t="s">
        <v>90</v>
      </c>
      <c r="M22" s="23"/>
    </row>
    <row r="23" spans="1:13" ht="9" customHeight="1" x14ac:dyDescent="0.15">
      <c r="B23" s="53"/>
      <c r="C23" s="54"/>
      <c r="D23" s="55"/>
      <c r="E23" s="55"/>
      <c r="F23" s="55"/>
      <c r="G23" s="55"/>
      <c r="H23" s="56"/>
      <c r="I23" s="56"/>
      <c r="J23" s="56"/>
      <c r="K23" s="56"/>
      <c r="L23" s="35"/>
      <c r="M23" s="57"/>
    </row>
    <row r="24" spans="1:13" ht="19.5" customHeight="1" thickBot="1" x14ac:dyDescent="0.2">
      <c r="A24" s="24"/>
      <c r="B24" s="15" t="s">
        <v>142</v>
      </c>
      <c r="C24" s="24"/>
      <c r="D24" s="24"/>
      <c r="E24" s="24"/>
      <c r="F24" s="24"/>
      <c r="G24" s="24"/>
      <c r="H24" s="24"/>
      <c r="I24" s="24"/>
      <c r="J24" s="24"/>
      <c r="K24" s="24"/>
      <c r="L24" s="24"/>
    </row>
    <row r="25" spans="1:13" ht="15" thickBot="1" x14ac:dyDescent="0.2">
      <c r="B25" s="27" t="s">
        <v>148</v>
      </c>
      <c r="C25" s="461" t="s">
        <v>93</v>
      </c>
      <c r="D25" s="462"/>
      <c r="E25" s="462"/>
      <c r="F25" s="462"/>
      <c r="G25" s="462"/>
      <c r="H25" s="462"/>
      <c r="I25" s="462"/>
      <c r="J25" s="462"/>
      <c r="K25" s="462"/>
      <c r="L25" s="462"/>
      <c r="M25" s="463"/>
    </row>
    <row r="26" spans="1:13" ht="25.5" customHeight="1" x14ac:dyDescent="0.15">
      <c r="B26" s="28"/>
      <c r="C26" s="456"/>
      <c r="D26" s="457"/>
      <c r="E26" s="457"/>
      <c r="F26" s="457"/>
      <c r="G26" s="457"/>
      <c r="H26" s="457"/>
      <c r="I26" s="457"/>
      <c r="J26" s="457"/>
      <c r="K26" s="457"/>
      <c r="L26" s="457"/>
      <c r="M26" s="458"/>
    </row>
    <row r="27" spans="1:13" ht="25.5" customHeight="1" x14ac:dyDescent="0.15">
      <c r="B27" s="29"/>
      <c r="C27" s="448"/>
      <c r="D27" s="449"/>
      <c r="E27" s="449"/>
      <c r="F27" s="449"/>
      <c r="G27" s="449"/>
      <c r="H27" s="449"/>
      <c r="I27" s="449"/>
      <c r="J27" s="449"/>
      <c r="K27" s="449"/>
      <c r="L27" s="449"/>
      <c r="M27" s="450"/>
    </row>
    <row r="28" spans="1:13" ht="25.5" customHeight="1" x14ac:dyDescent="0.15">
      <c r="B28" s="29"/>
      <c r="C28" s="448"/>
      <c r="D28" s="449"/>
      <c r="E28" s="449"/>
      <c r="F28" s="449"/>
      <c r="G28" s="449"/>
      <c r="H28" s="449"/>
      <c r="I28" s="449"/>
      <c r="J28" s="449"/>
      <c r="K28" s="449"/>
      <c r="L28" s="449"/>
      <c r="M28" s="450"/>
    </row>
    <row r="29" spans="1:13" ht="25.5" customHeight="1" x14ac:dyDescent="0.15">
      <c r="B29" s="29"/>
      <c r="C29" s="448"/>
      <c r="D29" s="449"/>
      <c r="E29" s="449"/>
      <c r="F29" s="449"/>
      <c r="G29" s="449"/>
      <c r="H29" s="449"/>
      <c r="I29" s="449"/>
      <c r="J29" s="449"/>
      <c r="K29" s="449"/>
      <c r="L29" s="449"/>
      <c r="M29" s="450"/>
    </row>
    <row r="30" spans="1:13" ht="25.5" customHeight="1" x14ac:dyDescent="0.15">
      <c r="B30" s="29"/>
      <c r="C30" s="448"/>
      <c r="D30" s="449"/>
      <c r="E30" s="449"/>
      <c r="F30" s="449"/>
      <c r="G30" s="449"/>
      <c r="H30" s="449"/>
      <c r="I30" s="449"/>
      <c r="J30" s="449"/>
      <c r="K30" s="449"/>
      <c r="L30" s="449"/>
      <c r="M30" s="450"/>
    </row>
    <row r="31" spans="1:13" ht="25.5" customHeight="1" x14ac:dyDescent="0.15">
      <c r="B31" s="29"/>
      <c r="C31" s="448"/>
      <c r="D31" s="449"/>
      <c r="E31" s="449"/>
      <c r="F31" s="449"/>
      <c r="G31" s="449"/>
      <c r="H31" s="449"/>
      <c r="I31" s="449"/>
      <c r="J31" s="449"/>
      <c r="K31" s="449"/>
      <c r="L31" s="449"/>
      <c r="M31" s="450"/>
    </row>
    <row r="32" spans="1:13" ht="25.5" customHeight="1" x14ac:dyDescent="0.15">
      <c r="B32" s="29"/>
      <c r="C32" s="448"/>
      <c r="D32" s="449"/>
      <c r="E32" s="449"/>
      <c r="F32" s="449"/>
      <c r="G32" s="449"/>
      <c r="H32" s="449"/>
      <c r="I32" s="449"/>
      <c r="J32" s="449"/>
      <c r="K32" s="449"/>
      <c r="L32" s="449"/>
      <c r="M32" s="450"/>
    </row>
    <row r="33" spans="2:13" ht="25.5" customHeight="1" x14ac:dyDescent="0.15">
      <c r="B33" s="29"/>
      <c r="C33" s="448"/>
      <c r="D33" s="449"/>
      <c r="E33" s="449"/>
      <c r="F33" s="449"/>
      <c r="G33" s="449"/>
      <c r="H33" s="449"/>
      <c r="I33" s="449"/>
      <c r="J33" s="449"/>
      <c r="K33" s="449"/>
      <c r="L33" s="449"/>
      <c r="M33" s="450"/>
    </row>
    <row r="34" spans="2:13" ht="25.5" customHeight="1" x14ac:dyDescent="0.15">
      <c r="B34" s="29"/>
      <c r="C34" s="448"/>
      <c r="D34" s="449"/>
      <c r="E34" s="449"/>
      <c r="F34" s="449"/>
      <c r="G34" s="449"/>
      <c r="H34" s="449"/>
      <c r="I34" s="449"/>
      <c r="J34" s="449"/>
      <c r="K34" s="449"/>
      <c r="L34" s="449"/>
      <c r="M34" s="450"/>
    </row>
    <row r="35" spans="2:13" ht="25.5" customHeight="1" thickBot="1" x14ac:dyDescent="0.2">
      <c r="B35" s="30"/>
      <c r="C35" s="483"/>
      <c r="D35" s="484"/>
      <c r="E35" s="484"/>
      <c r="F35" s="484"/>
      <c r="G35" s="484"/>
      <c r="H35" s="484"/>
      <c r="I35" s="484"/>
      <c r="J35" s="484"/>
      <c r="K35" s="484"/>
      <c r="L35" s="484"/>
      <c r="M35" s="485"/>
    </row>
    <row r="37" spans="2:13" s="15" customFormat="1" ht="14.25" x14ac:dyDescent="0.15">
      <c r="B37" s="62" t="s">
        <v>221</v>
      </c>
    </row>
    <row r="38" spans="2:13" ht="14.25" x14ac:dyDescent="0.15">
      <c r="B38" s="62"/>
    </row>
    <row r="39" spans="2:13" ht="14.25" x14ac:dyDescent="0.15">
      <c r="B39" s="62"/>
    </row>
    <row r="49" spans="5:11" x14ac:dyDescent="0.15">
      <c r="G49" s="196"/>
    </row>
    <row r="63" spans="5:11" x14ac:dyDescent="0.15">
      <c r="E63" s="199"/>
      <c r="F63" s="199"/>
      <c r="G63" s="199"/>
      <c r="H63" s="199"/>
      <c r="I63" s="199"/>
      <c r="J63" s="199"/>
      <c r="K63" s="199"/>
    </row>
    <row r="64" spans="5:11" ht="63" customHeight="1" x14ac:dyDescent="0.15">
      <c r="E64" s="198"/>
      <c r="F64" s="199"/>
      <c r="G64" s="199"/>
      <c r="H64" s="199"/>
      <c r="I64" s="199"/>
      <c r="J64" s="199"/>
      <c r="K64" s="199"/>
    </row>
    <row r="65" spans="5:11" x14ac:dyDescent="0.15">
      <c r="E65" s="198"/>
      <c r="F65" s="199"/>
      <c r="G65" s="199"/>
      <c r="H65" s="199"/>
      <c r="I65" s="199"/>
      <c r="J65" s="199"/>
      <c r="K65" s="199"/>
    </row>
    <row r="66" spans="5:11" x14ac:dyDescent="0.15">
      <c r="E66" s="199"/>
      <c r="F66" s="199"/>
      <c r="G66" s="199"/>
      <c r="H66" s="199"/>
      <c r="I66" s="199"/>
      <c r="J66" s="199"/>
      <c r="K66" s="199"/>
    </row>
    <row r="67" spans="5:11" x14ac:dyDescent="0.15">
      <c r="E67" s="199"/>
      <c r="F67" s="199"/>
      <c r="G67" s="199"/>
      <c r="H67" s="199"/>
      <c r="I67" s="199"/>
      <c r="J67" s="199"/>
      <c r="K67" s="199"/>
    </row>
    <row r="68" spans="5:11" x14ac:dyDescent="0.15">
      <c r="E68" s="199"/>
      <c r="F68" s="199"/>
      <c r="G68" s="199"/>
      <c r="H68" s="199"/>
      <c r="I68" s="199"/>
      <c r="J68" s="199"/>
      <c r="K68" s="199"/>
    </row>
    <row r="69" spans="5:11" x14ac:dyDescent="0.15">
      <c r="E69" s="199"/>
      <c r="F69" s="199"/>
      <c r="G69" s="199"/>
      <c r="H69" s="199"/>
      <c r="I69" s="199"/>
      <c r="J69" s="199"/>
      <c r="K69" s="199"/>
    </row>
    <row r="70" spans="5:11" x14ac:dyDescent="0.15">
      <c r="E70" s="199"/>
      <c r="F70" s="199"/>
      <c r="G70" s="199"/>
      <c r="H70" s="199"/>
      <c r="I70" s="199"/>
      <c r="J70" s="199"/>
      <c r="K70" s="199"/>
    </row>
    <row r="71" spans="5:11" x14ac:dyDescent="0.15">
      <c r="E71" s="199"/>
      <c r="F71" s="199"/>
      <c r="G71" s="199"/>
      <c r="H71" s="199"/>
      <c r="I71" s="199"/>
      <c r="J71" s="199"/>
      <c r="K71" s="199"/>
    </row>
    <row r="72" spans="5:11" x14ac:dyDescent="0.15">
      <c r="E72" s="199"/>
      <c r="F72" s="199"/>
      <c r="G72" s="199"/>
      <c r="H72" s="199"/>
      <c r="I72" s="199"/>
      <c r="J72" s="199"/>
      <c r="K72" s="199"/>
    </row>
  </sheetData>
  <mergeCells count="28">
    <mergeCell ref="C33:M33"/>
    <mergeCell ref="C34:M34"/>
    <mergeCell ref="C35:M35"/>
    <mergeCell ref="C31:M31"/>
    <mergeCell ref="C32:M32"/>
    <mergeCell ref="B4:M4"/>
    <mergeCell ref="B7:M7"/>
    <mergeCell ref="C25:M25"/>
    <mergeCell ref="B19:B21"/>
    <mergeCell ref="C19:G19"/>
    <mergeCell ref="C21:G21"/>
    <mergeCell ref="H19:K19"/>
    <mergeCell ref="H21:K21"/>
    <mergeCell ref="I18:K18"/>
    <mergeCell ref="F9:G9"/>
    <mergeCell ref="C20:G20"/>
    <mergeCell ref="H20:K20"/>
    <mergeCell ref="F10:G10"/>
    <mergeCell ref="F11:G11"/>
    <mergeCell ref="B14:M14"/>
    <mergeCell ref="B16:M16"/>
    <mergeCell ref="C30:M30"/>
    <mergeCell ref="C22:G22"/>
    <mergeCell ref="H22:K22"/>
    <mergeCell ref="C28:M28"/>
    <mergeCell ref="C26:M26"/>
    <mergeCell ref="C27:M27"/>
    <mergeCell ref="C29:M29"/>
  </mergeCells>
  <phoneticPr fontId="3"/>
  <printOptions horizontalCentered="1"/>
  <pageMargins left="0.98425196850393704" right="0.59055118110236227" top="0.78740157480314965" bottom="0.78740157480314965"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資格名称</vt:lpstr>
      <vt:lpstr>発注公告</vt:lpstr>
      <vt:lpstr>入札書</vt:lpstr>
      <vt:lpstr>工事費内訳書</vt:lpstr>
      <vt:lpstr>郵便入札用封筒</vt:lpstr>
      <vt:lpstr>質問書</vt:lpstr>
      <vt:lpstr>落札可能件数届出書</vt:lpstr>
      <vt:lpstr>工事費内訳書!Print_Area</vt:lpstr>
      <vt:lpstr>質問書!Print_Area</vt:lpstr>
      <vt:lpstr>入札書!Print_Area</vt:lpstr>
      <vt:lpstr>発注公告!Print_Area</vt:lpstr>
      <vt:lpstr>郵便入札用封筒!Print_Area</vt:lpstr>
      <vt:lpstr>落札可能件数届出書!Print_Area</vt:lpstr>
      <vt:lpstr>工事費内訳書!Print_Titles</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kseisou53</cp:lastModifiedBy>
  <cp:lastPrinted>2024-10-24T05:04:59Z</cp:lastPrinted>
  <dcterms:created xsi:type="dcterms:W3CDTF">2007-01-15T06:18:45Z</dcterms:created>
  <dcterms:modified xsi:type="dcterms:W3CDTF">2024-11-19T05:50:37Z</dcterms:modified>
</cp:coreProperties>
</file>