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TS3420DC10\広域清掃データr5\★★★ 01_        管理係\（事務用）\R7\10    係員\02　契約・入札\01　指名競争入札＆競争見積合せ\（一般競争入札）\入札事務\R7\01 照明器具及び自火報感知器更新工事\"/>
    </mc:Choice>
  </mc:AlternateContent>
  <xr:revisionPtr revIDLastSave="0" documentId="13_ncr:1_{F9546B8E-255A-479C-B539-E39152F7743B}" xr6:coauthVersionLast="47" xr6:coauthVersionMax="47" xr10:uidLastSave="{00000000-0000-0000-0000-000000000000}"/>
  <bookViews>
    <workbookView xWindow="-120" yWindow="-120" windowWidth="25440" windowHeight="15270" tabRatio="675" firstSheet="1" activeTab="1" xr2:uid="{00000000-000D-0000-FFFF-FFFF00000000}"/>
  </bookViews>
  <sheets>
    <sheet name="資格名称" sheetId="17" state="hidden" r:id="rId1"/>
    <sheet name="発注公告" sheetId="8" r:id="rId2"/>
    <sheet name="入札書" sheetId="26" r:id="rId3"/>
    <sheet name="工事費内訳書" sheetId="25" r:id="rId4"/>
    <sheet name="郵便入札用封筒" sheetId="27" r:id="rId5"/>
    <sheet name="質問書" sheetId="21" r:id="rId6"/>
    <sheet name="落札可能件数届出書" sheetId="19" r:id="rId7"/>
  </sheets>
  <externalReferences>
    <externalReference r:id="rId8"/>
    <externalReference r:id="rId9"/>
  </externalReferences>
  <definedNames>
    <definedName name="_xlnm._FilterDatabase" localSheetId="1" hidden="1">発注公告!$E$13:$K$62</definedName>
    <definedName name="_xlnm.Print_Area" localSheetId="3">工事費内訳書!$B$3:$Q$39</definedName>
    <definedName name="_xlnm.Print_Area" localSheetId="5">質問書!$A$1:$U$33</definedName>
    <definedName name="_xlnm.Print_Area" localSheetId="2">入札書!$B$2:$N$30</definedName>
    <definedName name="_xlnm.Print_Area" localSheetId="1">発注公告!$B$1:$K$97</definedName>
    <definedName name="_xlnm.Print_Area" localSheetId="4">郵便入札用封筒!$A$1:$N$36</definedName>
    <definedName name="_xlnm.Print_Area" localSheetId="6">落札可能件数届出書!$B$1:$M$37</definedName>
    <definedName name="_xlnm.Print_Titles" localSheetId="3">工事費内訳書!$17:$17</definedName>
    <definedName name="_xlnm.Print_Titles" localSheetId="5">質問書!#REF!</definedName>
    <definedName name="ランク">#REF!</definedName>
    <definedName name="価格">#REF!</definedName>
    <definedName name="技術者要件">#REF!</definedName>
    <definedName name="業種">#REF!</definedName>
    <definedName name="建設工事">#REF!</definedName>
    <definedName name="建設工事範囲">#REF!</definedName>
    <definedName name="資格名称" localSheetId="2">[1]資格名称!$A$2:$A$21</definedName>
    <definedName name="資格名称" localSheetId="4">[2]資格名称!$A$2:$A$21</definedName>
    <definedName name="資格名称">資格名称!$A$2:$A$21</definedName>
    <definedName name="場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6" l="1"/>
  <c r="D12" i="26"/>
  <c r="J15" i="27"/>
  <c r="E15" i="25"/>
  <c r="B14" i="21"/>
  <c r="L35" i="25"/>
  <c r="F1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桑名市役所</author>
  </authors>
  <commentList>
    <comment ref="C26" authorId="0" shapeId="0" xr:uid="{00000000-0006-0000-0600-000001000000}">
      <text>
        <r>
          <rPr>
            <b/>
            <sz val="9"/>
            <color indexed="81"/>
            <rFont val="ＭＳ Ｐゴシック"/>
            <family val="3"/>
            <charset val="128"/>
          </rPr>
          <t>開札時間の早い工事から記載してください。</t>
        </r>
      </text>
    </comment>
  </commentList>
</comments>
</file>

<file path=xl/sharedStrings.xml><?xml version="1.0" encoding="utf-8"?>
<sst xmlns="http://schemas.openxmlformats.org/spreadsheetml/2006/main" count="278" uniqueCount="254">
  <si>
    <t>質　　　問　　　書</t>
    <phoneticPr fontId="11"/>
  </si>
  <si>
    <t>日</t>
    <rPh sb="0" eb="1">
      <t>ニチ</t>
    </rPh>
    <phoneticPr fontId="11"/>
  </si>
  <si>
    <t>住所</t>
    <phoneticPr fontId="3"/>
  </si>
  <si>
    <t>代表者職氏名</t>
    <rPh sb="3" eb="4">
      <t>ショク</t>
    </rPh>
    <phoneticPr fontId="3"/>
  </si>
  <si>
    <t xml:space="preserve"> 　　</t>
    <phoneticPr fontId="11"/>
  </si>
  <si>
    <t>記</t>
    <phoneticPr fontId="11"/>
  </si>
  <si>
    <t>【質問事項】</t>
    <phoneticPr fontId="11"/>
  </si>
  <si>
    <t>工事場所</t>
    <rPh sb="0" eb="2">
      <t>コウジ</t>
    </rPh>
    <rPh sb="2" eb="4">
      <t>バショ</t>
    </rPh>
    <phoneticPr fontId="3"/>
  </si>
  <si>
    <t>工事概要</t>
    <rPh sb="0" eb="2">
      <t>コウジ</t>
    </rPh>
    <rPh sb="2" eb="4">
      <t>ガイヨウ</t>
    </rPh>
    <phoneticPr fontId="3"/>
  </si>
  <si>
    <t>履行期限</t>
    <rPh sb="0" eb="2">
      <t>リコウ</t>
    </rPh>
    <rPh sb="2" eb="4">
      <t>キゲン</t>
    </rPh>
    <phoneticPr fontId="3"/>
  </si>
  <si>
    <t>完成工事高</t>
    <rPh sb="0" eb="2">
      <t>カンセイ</t>
    </rPh>
    <rPh sb="2" eb="4">
      <t>コウジ</t>
    </rPh>
    <rPh sb="4" eb="5">
      <t>ダカ</t>
    </rPh>
    <phoneticPr fontId="3"/>
  </si>
  <si>
    <t>その他</t>
    <rPh sb="2" eb="3">
      <t>タ</t>
    </rPh>
    <phoneticPr fontId="3"/>
  </si>
  <si>
    <t>技術者要件</t>
    <rPh sb="0" eb="3">
      <t>ギジュツシャ</t>
    </rPh>
    <rPh sb="3" eb="5">
      <t>ヨウケン</t>
    </rPh>
    <phoneticPr fontId="3"/>
  </si>
  <si>
    <t>その他要件</t>
    <rPh sb="2" eb="3">
      <t>タ</t>
    </rPh>
    <rPh sb="3" eb="5">
      <t>ヨウケン</t>
    </rPh>
    <phoneticPr fontId="3"/>
  </si>
  <si>
    <t>入札方法</t>
    <rPh sb="0" eb="2">
      <t>ニュウサツ</t>
    </rPh>
    <rPh sb="2" eb="4">
      <t>ホウホウ</t>
    </rPh>
    <phoneticPr fontId="3"/>
  </si>
  <si>
    <t>入札方法等</t>
    <rPh sb="0" eb="2">
      <t>ニュウサツ</t>
    </rPh>
    <rPh sb="2" eb="4">
      <t>ホウホウ</t>
    </rPh>
    <rPh sb="4" eb="5">
      <t>トウ</t>
    </rPh>
    <phoneticPr fontId="3"/>
  </si>
  <si>
    <t>工事費内訳書</t>
    <rPh sb="0" eb="3">
      <t>コウジヒ</t>
    </rPh>
    <rPh sb="3" eb="5">
      <t>ウチワケ</t>
    </rPh>
    <rPh sb="5" eb="6">
      <t>ショ</t>
    </rPh>
    <phoneticPr fontId="3"/>
  </si>
  <si>
    <t>入札保証金</t>
    <rPh sb="0" eb="2">
      <t>ニュウサツ</t>
    </rPh>
    <rPh sb="2" eb="5">
      <t>ホショウキン</t>
    </rPh>
    <phoneticPr fontId="3"/>
  </si>
  <si>
    <t>契約保証金</t>
    <rPh sb="0" eb="2">
      <t>ケイヤク</t>
    </rPh>
    <rPh sb="2" eb="5">
      <t>ホショウキン</t>
    </rPh>
    <phoneticPr fontId="3"/>
  </si>
  <si>
    <t>期　　間</t>
    <rPh sb="0" eb="1">
      <t>キ</t>
    </rPh>
    <rPh sb="3" eb="4">
      <t>アイダ</t>
    </rPh>
    <phoneticPr fontId="3"/>
  </si>
  <si>
    <t>場　　所</t>
    <rPh sb="0" eb="1">
      <t>バ</t>
    </rPh>
    <rPh sb="3" eb="4">
      <t>ショ</t>
    </rPh>
    <phoneticPr fontId="3"/>
  </si>
  <si>
    <t>部 分 払</t>
    <rPh sb="0" eb="1">
      <t>ブ</t>
    </rPh>
    <rPh sb="2" eb="3">
      <t>ブン</t>
    </rPh>
    <rPh sb="4" eb="5">
      <t>バラ</t>
    </rPh>
    <phoneticPr fontId="3"/>
  </si>
  <si>
    <t>　事後審査型条件付一般競争入札に付するので、地方自治法施行令（昭和22年政令第16号）第167条の６の規定により、次のとおり公告する。</t>
    <rPh sb="1" eb="3">
      <t>ジゴ</t>
    </rPh>
    <rPh sb="3" eb="5">
      <t>シンサ</t>
    </rPh>
    <rPh sb="5" eb="6">
      <t>ガタ</t>
    </rPh>
    <rPh sb="6" eb="8">
      <t>ジョウケン</t>
    </rPh>
    <rPh sb="8" eb="9">
      <t>ツキ</t>
    </rPh>
    <rPh sb="9" eb="11">
      <t>イッパン</t>
    </rPh>
    <rPh sb="11" eb="13">
      <t>キョウソウ</t>
    </rPh>
    <rPh sb="13" eb="15">
      <t>ニュウサツ</t>
    </rPh>
    <phoneticPr fontId="3"/>
  </si>
  <si>
    <t>　　特定</t>
    <rPh sb="2" eb="4">
      <t>トクテイ</t>
    </rPh>
    <phoneticPr fontId="3"/>
  </si>
  <si>
    <t>　　　　　</t>
  </si>
  <si>
    <t>その他（下記に示すもの）</t>
    <rPh sb="2" eb="3">
      <t>タ</t>
    </rPh>
    <rPh sb="4" eb="6">
      <t>カキ</t>
    </rPh>
    <rPh sb="7" eb="8">
      <t>シメ</t>
    </rPh>
    <phoneticPr fontId="3"/>
  </si>
  <si>
    <t>　　</t>
    <phoneticPr fontId="3"/>
  </si>
  <si>
    <t>所在地</t>
    <rPh sb="0" eb="3">
      <t>ショザイチ</t>
    </rPh>
    <phoneticPr fontId="3"/>
  </si>
  <si>
    <t>　　</t>
    <phoneticPr fontId="3"/>
  </si>
  <si>
    <t>建設業の許可証明書等の写し</t>
    <rPh sb="6" eb="8">
      <t>ショウメイ</t>
    </rPh>
    <rPh sb="9" eb="10">
      <t>トウ</t>
    </rPh>
    <phoneticPr fontId="3"/>
  </si>
  <si>
    <t>発注公告</t>
    <rPh sb="0" eb="2">
      <t>ハッチュウ</t>
    </rPh>
    <rPh sb="2" eb="4">
      <t>コウコク</t>
    </rPh>
    <phoneticPr fontId="3"/>
  </si>
  <si>
    <t>経営事項審査結果通知書の写し</t>
    <phoneticPr fontId="3"/>
  </si>
  <si>
    <t>　　</t>
    <phoneticPr fontId="3"/>
  </si>
  <si>
    <t>発注業種</t>
    <rPh sb="0" eb="2">
      <t>ハッチュウ</t>
    </rPh>
    <rPh sb="2" eb="4">
      <t>ギョウシュ</t>
    </rPh>
    <phoneticPr fontId="3"/>
  </si>
  <si>
    <t>工 事 名</t>
    <rPh sb="0" eb="1">
      <t>コウ</t>
    </rPh>
    <rPh sb="2" eb="3">
      <t>コト</t>
    </rPh>
    <rPh sb="4" eb="5">
      <t>メイ</t>
    </rPh>
    <phoneticPr fontId="3"/>
  </si>
  <si>
    <t>そ の 他</t>
    <rPh sb="4" eb="5">
      <t>タ</t>
    </rPh>
    <phoneticPr fontId="3"/>
  </si>
  <si>
    <t>予定価格</t>
    <rPh sb="0" eb="2">
      <t>ヨテイ</t>
    </rPh>
    <rPh sb="2" eb="4">
      <t>カカク</t>
    </rPh>
    <phoneticPr fontId="3"/>
  </si>
  <si>
    <t>最低制限価格</t>
    <rPh sb="0" eb="2">
      <t>サイテイ</t>
    </rPh>
    <rPh sb="2" eb="4">
      <t>セイゲン</t>
    </rPh>
    <rPh sb="4" eb="6">
      <t>カカク</t>
    </rPh>
    <phoneticPr fontId="3"/>
  </si>
  <si>
    <t>同種工事　　　　　施工実績</t>
    <rPh sb="0" eb="1">
      <t>ドウ</t>
    </rPh>
    <rPh sb="1" eb="2">
      <t>タネ</t>
    </rPh>
    <rPh sb="2" eb="4">
      <t>コウジ</t>
    </rPh>
    <rPh sb="9" eb="11">
      <t>セコウ</t>
    </rPh>
    <rPh sb="11" eb="13">
      <t>ジッセキ</t>
    </rPh>
    <phoneticPr fontId="3"/>
  </si>
  <si>
    <t>　　現場代理人</t>
    <rPh sb="2" eb="4">
      <t>ゲンバ</t>
    </rPh>
    <rPh sb="4" eb="7">
      <t>ダイリニン</t>
    </rPh>
    <phoneticPr fontId="3"/>
  </si>
  <si>
    <t>　　主任技術者</t>
    <rPh sb="2" eb="4">
      <t>シュニン</t>
    </rPh>
    <rPh sb="4" eb="7">
      <t>ギジュツシャ</t>
    </rPh>
    <phoneticPr fontId="3"/>
  </si>
  <si>
    <t>　　監理技術者</t>
    <rPh sb="2" eb="4">
      <t>カンリ</t>
    </rPh>
    <rPh sb="4" eb="7">
      <t>ギジュツシャ</t>
    </rPh>
    <phoneticPr fontId="3"/>
  </si>
  <si>
    <t>　　その他技術者</t>
    <rPh sb="4" eb="5">
      <t>タ</t>
    </rPh>
    <rPh sb="5" eb="8">
      <t>ギジュツシャ</t>
    </rPh>
    <phoneticPr fontId="3"/>
  </si>
  <si>
    <t>　　その他</t>
    <rPh sb="4" eb="5">
      <t>タ</t>
    </rPh>
    <phoneticPr fontId="3"/>
  </si>
  <si>
    <t>日時</t>
    <rPh sb="0" eb="1">
      <t>ヒ</t>
    </rPh>
    <rPh sb="1" eb="2">
      <t>ジ</t>
    </rPh>
    <phoneticPr fontId="3"/>
  </si>
  <si>
    <t>場所</t>
    <rPh sb="0" eb="1">
      <t>バ</t>
    </rPh>
    <rPh sb="1" eb="2">
      <t>ショ</t>
    </rPh>
    <phoneticPr fontId="3"/>
  </si>
  <si>
    <t>前払金</t>
    <rPh sb="0" eb="1">
      <t>マエ</t>
    </rPh>
    <rPh sb="1" eb="2">
      <t>バライ</t>
    </rPh>
    <rPh sb="2" eb="3">
      <t>キン</t>
    </rPh>
    <phoneticPr fontId="3"/>
  </si>
  <si>
    <t>建設業許可</t>
    <rPh sb="0" eb="3">
      <t>ケンセツギョウ</t>
    </rPh>
    <rPh sb="3" eb="5">
      <t>キョカ</t>
    </rPh>
    <phoneticPr fontId="3"/>
  </si>
  <si>
    <t>回答日</t>
    <rPh sb="0" eb="1">
      <t>カイ</t>
    </rPh>
    <rPh sb="1" eb="2">
      <t>コタエ</t>
    </rPh>
    <rPh sb="2" eb="3">
      <t>ビ</t>
    </rPh>
    <phoneticPr fontId="3"/>
  </si>
  <si>
    <t>質疑・回答</t>
    <rPh sb="0" eb="2">
      <t>シツギ</t>
    </rPh>
    <rPh sb="3" eb="5">
      <t>カイトウ</t>
    </rPh>
    <phoneticPr fontId="3"/>
  </si>
  <si>
    <t>　事後審査型条件付一般競争入札の実施について</t>
    <rPh sb="1" eb="3">
      <t>ジゴ</t>
    </rPh>
    <rPh sb="3" eb="5">
      <t>シンサ</t>
    </rPh>
    <rPh sb="5" eb="6">
      <t>ガタ</t>
    </rPh>
    <rPh sb="6" eb="8">
      <t>ジョウケン</t>
    </rPh>
    <rPh sb="8" eb="9">
      <t>ツキ</t>
    </rPh>
    <rPh sb="9" eb="11">
      <t>イッパン</t>
    </rPh>
    <rPh sb="11" eb="13">
      <t>キョウソウ</t>
    </rPh>
    <rPh sb="13" eb="15">
      <t>ニュウサツ</t>
    </rPh>
    <rPh sb="16" eb="18">
      <t>ジッシ</t>
    </rPh>
    <phoneticPr fontId="3"/>
  </si>
  <si>
    <t>１級土木施工管理技士又は大臣認定</t>
    <rPh sb="9" eb="10">
      <t>シ</t>
    </rPh>
    <phoneticPr fontId="3"/>
  </si>
  <si>
    <t>１級電気工事施工管理技士又は大臣認定</t>
    <rPh sb="11" eb="12">
      <t>シ</t>
    </rPh>
    <phoneticPr fontId="3"/>
  </si>
  <si>
    <t>１級管工事施工管理技士又は大臣認定</t>
    <rPh sb="10" eb="11">
      <t>シ</t>
    </rPh>
    <phoneticPr fontId="3"/>
  </si>
  <si>
    <t>１級造園施工管理技士又は大臣認定</t>
    <rPh sb="9" eb="10">
      <t>シ</t>
    </rPh>
    <phoneticPr fontId="3"/>
  </si>
  <si>
    <t>１級建築士、１級建築施工管理技士又は大臣認定</t>
    <rPh sb="1" eb="2">
      <t>キュウ</t>
    </rPh>
    <rPh sb="2" eb="4">
      <t>ケンチク</t>
    </rPh>
    <rPh sb="4" eb="5">
      <t>シ</t>
    </rPh>
    <rPh sb="15" eb="16">
      <t>シ</t>
    </rPh>
    <rPh sb="16" eb="17">
      <t>マタ</t>
    </rPh>
    <phoneticPr fontId="3"/>
  </si>
  <si>
    <t>１級建築施工管理技士又は大臣認定</t>
    <rPh sb="9" eb="10">
      <t>シ</t>
    </rPh>
    <rPh sb="10" eb="11">
      <t>マタ</t>
    </rPh>
    <phoneticPr fontId="3"/>
  </si>
  <si>
    <t>建設業法第26条に定める主任技術者</t>
    <rPh sb="0" eb="2">
      <t>ケンセツ</t>
    </rPh>
    <rPh sb="2" eb="3">
      <t>ギョウ</t>
    </rPh>
    <rPh sb="3" eb="4">
      <t>ホウ</t>
    </rPh>
    <rPh sb="4" eb="5">
      <t>ダイ</t>
    </rPh>
    <rPh sb="7" eb="8">
      <t>ジョウ</t>
    </rPh>
    <rPh sb="9" eb="10">
      <t>サダ</t>
    </rPh>
    <rPh sb="12" eb="14">
      <t>シュニン</t>
    </rPh>
    <rPh sb="14" eb="17">
      <t>ギジュツシャ</t>
    </rPh>
    <phoneticPr fontId="3"/>
  </si>
  <si>
    <t>１級土木施工管理技士、１級建設機械施工技士又は大臣認定</t>
    <rPh sb="9" eb="10">
      <t>シ</t>
    </rPh>
    <rPh sb="12" eb="13">
      <t>キュウ</t>
    </rPh>
    <rPh sb="13" eb="15">
      <t>ケンセツ</t>
    </rPh>
    <rPh sb="15" eb="17">
      <t>キカイ</t>
    </rPh>
    <rPh sb="17" eb="19">
      <t>セコウ</t>
    </rPh>
    <rPh sb="19" eb="21">
      <t>ギシ</t>
    </rPh>
    <phoneticPr fontId="3"/>
  </si>
  <si>
    <t>専任配置</t>
    <rPh sb="0" eb="2">
      <t>センニン</t>
    </rPh>
    <rPh sb="2" eb="4">
      <t>ハイチ</t>
    </rPh>
    <phoneticPr fontId="3"/>
  </si>
  <si>
    <t>受付期間</t>
    <rPh sb="0" eb="2">
      <t>ウケツケ</t>
    </rPh>
    <rPh sb="2" eb="4">
      <t>キカン</t>
    </rPh>
    <phoneticPr fontId="3"/>
  </si>
  <si>
    <t>事後審査型条件付一般競争入札参加資格要件総括表（様式第２号）</t>
    <rPh sb="24" eb="26">
      <t>ヨウシキ</t>
    </rPh>
    <rPh sb="26" eb="27">
      <t>ダイ</t>
    </rPh>
    <rPh sb="28" eb="29">
      <t>ゴウ</t>
    </rPh>
    <phoneticPr fontId="3"/>
  </si>
  <si>
    <t>事後審査型条件付一般競争入札参加資格確認申請書（様式第１号）</t>
    <phoneticPr fontId="3"/>
  </si>
  <si>
    <t>　　</t>
    <phoneticPr fontId="3"/>
  </si>
  <si>
    <t>配置予定の現場代理人及び主任（監理）技術者届出書（様式第４号）</t>
    <rPh sb="27" eb="28">
      <t>ダイ</t>
    </rPh>
    <rPh sb="29" eb="30">
      <t>ゴウ</t>
    </rPh>
    <phoneticPr fontId="3"/>
  </si>
  <si>
    <t>　　</t>
    <phoneticPr fontId="3"/>
  </si>
  <si>
    <t>２級土木施工管理技士(土木)以上</t>
    <rPh sb="9" eb="10">
      <t>シ</t>
    </rPh>
    <rPh sb="14" eb="16">
      <t>イジョウ</t>
    </rPh>
    <phoneticPr fontId="3"/>
  </si>
  <si>
    <t>２級土木施工管理技士(薬液注入)以上</t>
    <rPh sb="9" eb="10">
      <t>シ</t>
    </rPh>
    <rPh sb="16" eb="18">
      <t>イジョウ</t>
    </rPh>
    <phoneticPr fontId="3"/>
  </si>
  <si>
    <t>２級建築士又は２級建築施工管理技士(建築)以上</t>
    <rPh sb="1" eb="2">
      <t>キュウ</t>
    </rPh>
    <rPh sb="2" eb="4">
      <t>ケンチク</t>
    </rPh>
    <rPh sb="4" eb="5">
      <t>シ</t>
    </rPh>
    <rPh sb="5" eb="6">
      <t>マタ</t>
    </rPh>
    <rPh sb="16" eb="17">
      <t>シ</t>
    </rPh>
    <rPh sb="21" eb="23">
      <t>イジョウ</t>
    </rPh>
    <phoneticPr fontId="3"/>
  </si>
  <si>
    <t>２級建築士以上</t>
    <rPh sb="1" eb="2">
      <t>キュウ</t>
    </rPh>
    <rPh sb="2" eb="4">
      <t>ケンチク</t>
    </rPh>
    <rPh sb="4" eb="5">
      <t>シ</t>
    </rPh>
    <rPh sb="5" eb="7">
      <t>イジョウ</t>
    </rPh>
    <phoneticPr fontId="3"/>
  </si>
  <si>
    <t>２級建築施工管理技士(躯体)以上</t>
    <rPh sb="9" eb="10">
      <t>シ</t>
    </rPh>
    <rPh sb="14" eb="16">
      <t>イジョウ</t>
    </rPh>
    <phoneticPr fontId="3"/>
  </si>
  <si>
    <t>２級建築施工管理技士(仕上げ)以上</t>
    <rPh sb="9" eb="10">
      <t>シ</t>
    </rPh>
    <rPh sb="15" eb="17">
      <t>イジョウ</t>
    </rPh>
    <phoneticPr fontId="3"/>
  </si>
  <si>
    <t>２級電気工事施工管理技士又は第１種電気工事士以上</t>
    <rPh sb="11" eb="12">
      <t>シ</t>
    </rPh>
    <rPh sb="12" eb="13">
      <t>マタ</t>
    </rPh>
    <rPh sb="14" eb="15">
      <t>ダイ</t>
    </rPh>
    <rPh sb="15" eb="17">
      <t>イッシュ</t>
    </rPh>
    <rPh sb="17" eb="19">
      <t>デンキ</t>
    </rPh>
    <rPh sb="19" eb="21">
      <t>コウジ</t>
    </rPh>
    <rPh sb="21" eb="22">
      <t>シ</t>
    </rPh>
    <rPh sb="22" eb="24">
      <t>イジョウ</t>
    </rPh>
    <phoneticPr fontId="3"/>
  </si>
  <si>
    <t>２級管工事施工管理技士以上</t>
    <rPh sb="10" eb="11">
      <t>シ</t>
    </rPh>
    <rPh sb="11" eb="13">
      <t>イジョウ</t>
    </rPh>
    <phoneticPr fontId="3"/>
  </si>
  <si>
    <t>２級造園施工管理技士以上</t>
    <rPh sb="9" eb="10">
      <t>シ</t>
    </rPh>
    <rPh sb="10" eb="12">
      <t>イジョウ</t>
    </rPh>
    <phoneticPr fontId="3"/>
  </si>
  <si>
    <t>配置予定の主任（監理）技術者の工事経験届出書（様式第５号）</t>
    <rPh sb="17" eb="19">
      <t>ケイケン</t>
    </rPh>
    <rPh sb="19" eb="21">
      <t>トドケデ</t>
    </rPh>
    <rPh sb="21" eb="22">
      <t>ショ</t>
    </rPh>
    <rPh sb="25" eb="26">
      <t>ダイ</t>
    </rPh>
    <rPh sb="27" eb="28">
      <t>ゴウ</t>
    </rPh>
    <phoneticPr fontId="3"/>
  </si>
  <si>
    <t>年</t>
    <rPh sb="0" eb="1">
      <t>ネン</t>
    </rPh>
    <phoneticPr fontId="3"/>
  </si>
  <si>
    <t>工事名</t>
    <rPh sb="0" eb="2">
      <t>コウジ</t>
    </rPh>
    <rPh sb="2" eb="3">
      <t>メイ</t>
    </rPh>
    <phoneticPr fontId="11"/>
  </si>
  <si>
    <t>年</t>
    <rPh sb="0" eb="1">
      <t>ネン</t>
    </rPh>
    <phoneticPr fontId="11"/>
  </si>
  <si>
    <t>月</t>
    <rPh sb="0" eb="1">
      <t>ガツ</t>
    </rPh>
    <phoneticPr fontId="11"/>
  </si>
  <si>
    <t>月</t>
    <rPh sb="0" eb="1">
      <t>ガツ</t>
    </rPh>
    <phoneticPr fontId="3"/>
  </si>
  <si>
    <t>日</t>
    <rPh sb="0" eb="1">
      <t>ヒ</t>
    </rPh>
    <phoneticPr fontId="3"/>
  </si>
  <si>
    <t>落札可能件数届出書</t>
  </si>
  <si>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</si>
  <si>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</si>
  <si>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</si>
  <si>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　下記のとおり落札可能件数を報告します。</t>
  </si>
  <si>
    <t>記</t>
    <rPh sb="0" eb="1">
      <t>キ</t>
    </rPh>
    <phoneticPr fontId="3"/>
  </si>
  <si>
    <t>年</t>
  </si>
  <si>
    <t>月</t>
  </si>
  <si>
    <t>件</t>
  </si>
  <si>
    <t>落札可能件数</t>
  </si>
  <si>
    <t>対象件数</t>
    <rPh sb="0" eb="2">
      <t>タイショウ</t>
    </rPh>
    <phoneticPr fontId="3"/>
  </si>
  <si>
    <t>工事名</t>
    <rPh sb="0" eb="2">
      <t>コウジ</t>
    </rPh>
    <rPh sb="2" eb="3">
      <t>メイ</t>
    </rPh>
    <phoneticPr fontId="3"/>
  </si>
  <si>
    <t>(1)　最新の審査基準日のもの</t>
    <rPh sb="4" eb="6">
      <t>サイシン</t>
    </rPh>
    <rPh sb="7" eb="9">
      <t>シンサ</t>
    </rPh>
    <rPh sb="9" eb="11">
      <t>キジュン</t>
    </rPh>
    <rPh sb="11" eb="12">
      <t>ビ</t>
    </rPh>
    <phoneticPr fontId="3"/>
  </si>
  <si>
    <t>点以上</t>
    <rPh sb="0" eb="1">
      <t>テン</t>
    </rPh>
    <rPh sb="1" eb="3">
      <t>イジョウ</t>
    </rPh>
    <phoneticPr fontId="3"/>
  </si>
  <si>
    <t>点以下</t>
    <rPh sb="0" eb="1">
      <t>テン</t>
    </rPh>
    <rPh sb="1" eb="3">
      <t>イカ</t>
    </rPh>
    <phoneticPr fontId="3"/>
  </si>
  <si>
    <t>専任技術者証明書の写し、経営業務の管理責任者証明書の写し</t>
    <phoneticPr fontId="3"/>
  </si>
  <si>
    <t>無</t>
  </si>
  <si>
    <t>２級土木施工管理技士(土木)又は２級建設機械施工技士以上</t>
    <rPh sb="9" eb="10">
      <t>シ</t>
    </rPh>
    <rPh sb="11" eb="13">
      <t>ドボク</t>
    </rPh>
    <rPh sb="14" eb="15">
      <t>マタ</t>
    </rPh>
    <rPh sb="17" eb="18">
      <t>キュウ</t>
    </rPh>
    <rPh sb="18" eb="20">
      <t>ケンセツ</t>
    </rPh>
    <rPh sb="20" eb="22">
      <t>キカイ</t>
    </rPh>
    <rPh sb="22" eb="24">
      <t>セコウ</t>
    </rPh>
    <rPh sb="24" eb="26">
      <t>ギシ</t>
    </rPh>
    <rPh sb="26" eb="28">
      <t>イジョウ</t>
    </rPh>
    <phoneticPr fontId="3"/>
  </si>
  <si>
    <t>２級土木施工管理技士(鋼構造物塗装)以上</t>
    <rPh sb="9" eb="10">
      <t>シ</t>
    </rPh>
    <rPh sb="11" eb="12">
      <t>ハガネ</t>
    </rPh>
    <rPh sb="18" eb="20">
      <t>イジョウ</t>
    </rPh>
    <phoneticPr fontId="3"/>
  </si>
  <si>
    <t>資格名称</t>
    <rPh sb="0" eb="2">
      <t>シカク</t>
    </rPh>
    <rPh sb="2" eb="4">
      <t>メイショウ</t>
    </rPh>
    <phoneticPr fontId="3"/>
  </si>
  <si>
    <t>落札候補となっている件数(B)</t>
    <rPh sb="0" eb="2">
      <t>ラクサツ</t>
    </rPh>
    <rPh sb="2" eb="4">
      <t>コウホ</t>
    </rPh>
    <rPh sb="10" eb="12">
      <t>ケンスウ</t>
    </rPh>
    <phoneticPr fontId="3"/>
  </si>
  <si>
    <t>(B)が落札決定となった場合
の落札可能件数　　(A-B)</t>
    <rPh sb="4" eb="6">
      <t>ラクサツ</t>
    </rPh>
    <rPh sb="6" eb="8">
      <t>ケッテイ</t>
    </rPh>
    <rPh sb="12" eb="14">
      <t>バアイ</t>
    </rPh>
    <rPh sb="16" eb="18">
      <t>ラクサツ</t>
    </rPh>
    <rPh sb="18" eb="20">
      <t>カノウ</t>
    </rPh>
    <rPh sb="20" eb="22">
      <t>ケンスウ</t>
    </rPh>
    <phoneticPr fontId="3"/>
  </si>
  <si>
    <t>落札可能件数(現在、落札候補
となっている件数を含む｡)　(A)</t>
    <rPh sb="0" eb="2">
      <t>ラクサツ</t>
    </rPh>
    <rPh sb="2" eb="4">
      <t>カノウ</t>
    </rPh>
    <rPh sb="4" eb="6">
      <t>ケンスウ</t>
    </rPh>
    <rPh sb="7" eb="9">
      <t>ゲンザイ</t>
    </rPh>
    <rPh sb="10" eb="12">
      <t>ラクサツ</t>
    </rPh>
    <rPh sb="12" eb="14">
      <t>コウホ</t>
    </rPh>
    <rPh sb="21" eb="23">
      <t>ケンスウ</t>
    </rPh>
    <rPh sb="24" eb="25">
      <t>フク</t>
    </rPh>
    <phoneticPr fontId="3"/>
  </si>
  <si>
    <t>免除</t>
    <phoneticPr fontId="3"/>
  </si>
  <si>
    <t>　　</t>
    <phoneticPr fontId="3"/>
  </si>
  <si>
    <t>１）</t>
    <phoneticPr fontId="3"/>
  </si>
  <si>
    <t>２）</t>
    <phoneticPr fontId="3"/>
  </si>
  <si>
    <t>３）</t>
  </si>
  <si>
    <t>同種工事施工実績の認定に当たっては、次の要件を満たすことを要する。</t>
    <rPh sb="0" eb="2">
      <t>ドウシュ</t>
    </rPh>
    <rPh sb="2" eb="4">
      <t>コウジ</t>
    </rPh>
    <rPh sb="4" eb="6">
      <t>セコウ</t>
    </rPh>
    <rPh sb="6" eb="8">
      <t>ジッセキ</t>
    </rPh>
    <rPh sb="9" eb="11">
      <t>ニンテイ</t>
    </rPh>
    <rPh sb="12" eb="13">
      <t>ア</t>
    </rPh>
    <rPh sb="18" eb="19">
      <t>ツギ</t>
    </rPh>
    <rPh sb="20" eb="22">
      <t>ヨウケン</t>
    </rPh>
    <rPh sb="23" eb="24">
      <t>ミ</t>
    </rPh>
    <rPh sb="29" eb="30">
      <t>ヨウ</t>
    </rPh>
    <phoneticPr fontId="3"/>
  </si>
  <si>
    <t>２　発注者作成による設計書、図面等により工事の施工内容が明確であること。</t>
    <rPh sb="2" eb="4">
      <t>ハッチュウ</t>
    </rPh>
    <rPh sb="4" eb="5">
      <t>シャ</t>
    </rPh>
    <rPh sb="5" eb="7">
      <t>サクセイ</t>
    </rPh>
    <rPh sb="10" eb="12">
      <t>セッケイ</t>
    </rPh>
    <rPh sb="12" eb="13">
      <t>ショ</t>
    </rPh>
    <rPh sb="14" eb="16">
      <t>ズメン</t>
    </rPh>
    <rPh sb="16" eb="17">
      <t>トウ</t>
    </rPh>
    <rPh sb="20" eb="22">
      <t>コウジ</t>
    </rPh>
    <rPh sb="23" eb="25">
      <t>セコウ</t>
    </rPh>
    <rPh sb="25" eb="27">
      <t>ナイヨウ</t>
    </rPh>
    <rPh sb="28" eb="30">
      <t>メイカク</t>
    </rPh>
    <phoneticPr fontId="3"/>
  </si>
  <si>
    <t>商号又は名称</t>
  </si>
  <si>
    <t>（FAX、メールにより提出する場合は、送信後に確認のため必ず電話連絡すること。）</t>
    <rPh sb="11" eb="13">
      <t>テイシュツ</t>
    </rPh>
    <rPh sb="15" eb="17">
      <t>バアイ</t>
    </rPh>
    <phoneticPr fontId="3"/>
  </si>
  <si>
    <t>設計図書
の閲覧</t>
    <rPh sb="0" eb="2">
      <t>セッケイ</t>
    </rPh>
    <rPh sb="2" eb="4">
      <t>トショ</t>
    </rPh>
    <rPh sb="6" eb="8">
      <t>エツラン</t>
    </rPh>
    <phoneticPr fontId="3"/>
  </si>
  <si>
    <t>４）</t>
  </si>
  <si>
    <t>入札価格と工事費内訳書の合計金額は同額としてください。</t>
    <rPh sb="5" eb="8">
      <t>コウジヒ</t>
    </rPh>
    <rPh sb="8" eb="11">
      <t>ウチワケショ</t>
    </rPh>
    <rPh sb="12" eb="14">
      <t>ゴウケイ</t>
    </rPh>
    <rPh sb="14" eb="16">
      <t>キンガク</t>
    </rPh>
    <rPh sb="17" eb="19">
      <t>ドウガク</t>
    </rPh>
    <phoneticPr fontId="3"/>
  </si>
  <si>
    <t>工　事　費　内　訳　書</t>
    <rPh sb="0" eb="1">
      <t>コウ</t>
    </rPh>
    <rPh sb="2" eb="3">
      <t>コト</t>
    </rPh>
    <rPh sb="4" eb="5">
      <t>ヒ</t>
    </rPh>
    <rPh sb="6" eb="7">
      <t>ナイ</t>
    </rPh>
    <rPh sb="8" eb="9">
      <t>ヤク</t>
    </rPh>
    <rPh sb="10" eb="11">
      <t>ショ</t>
    </rPh>
    <phoneticPr fontId="11"/>
  </si>
  <si>
    <t>住所</t>
    <rPh sb="0" eb="2">
      <t>ジュウショ</t>
    </rPh>
    <phoneticPr fontId="11"/>
  </si>
  <si>
    <t>商号又は名称</t>
    <rPh sb="0" eb="2">
      <t>ショウゴウ</t>
    </rPh>
    <rPh sb="2" eb="3">
      <t>マタ</t>
    </rPh>
    <rPh sb="4" eb="6">
      <t>メイショウ</t>
    </rPh>
    <phoneticPr fontId="11"/>
  </si>
  <si>
    <t>代表者名</t>
    <rPh sb="0" eb="3">
      <t>ダイヒョウシャ</t>
    </rPh>
    <rPh sb="3" eb="4">
      <t>メイ</t>
    </rPh>
    <phoneticPr fontId="11"/>
  </si>
  <si>
    <t>内　　　　訳</t>
    <rPh sb="0" eb="1">
      <t>ウチ</t>
    </rPh>
    <rPh sb="5" eb="6">
      <t>ヤク</t>
    </rPh>
    <phoneticPr fontId="11"/>
  </si>
  <si>
    <t>単位</t>
    <rPh sb="0" eb="2">
      <t>タンイ</t>
    </rPh>
    <phoneticPr fontId="11"/>
  </si>
  <si>
    <t>数量</t>
    <rPh sb="0" eb="2">
      <t>スウリョウ</t>
    </rPh>
    <phoneticPr fontId="11"/>
  </si>
  <si>
    <t>単価</t>
    <rPh sb="0" eb="2">
      <t>タンカ</t>
    </rPh>
    <phoneticPr fontId="11"/>
  </si>
  <si>
    <t>金　額</t>
    <rPh sb="0" eb="1">
      <t>キン</t>
    </rPh>
    <rPh sb="2" eb="3">
      <t>ガク</t>
    </rPh>
    <phoneticPr fontId="11"/>
  </si>
  <si>
    <t>合計金額（税抜き）</t>
    <rPh sb="0" eb="2">
      <t>ゴウケイ</t>
    </rPh>
    <rPh sb="2" eb="4">
      <t>キンガク</t>
    </rPh>
    <rPh sb="5" eb="6">
      <t>ゼイ</t>
    </rPh>
    <rPh sb="6" eb="7">
      <t>ヌ</t>
    </rPh>
    <phoneticPr fontId="11"/>
  </si>
  <si>
    <t>注意</t>
    <rPh sb="0" eb="2">
      <t>チュウイ</t>
    </rPh>
    <phoneticPr fontId="11"/>
  </si>
  <si>
    <t>配置予定技術者の手持ち工事状況届出書　　※手持ち工事の届出が必要な業者のみ</t>
  </si>
  <si>
    <t xml:space="preserve"> 　　</t>
    <phoneticPr fontId="3"/>
  </si>
  <si>
    <t>　　一般</t>
  </si>
  <si>
    <t>質問書は別紙様式によりFAX、メールまたは持参により提出すること。</t>
    <rPh sb="0" eb="3">
      <t>シツモンショ</t>
    </rPh>
    <rPh sb="4" eb="6">
      <t>ベッシ</t>
    </rPh>
    <rPh sb="6" eb="8">
      <t>ヨウシキ</t>
    </rPh>
    <rPh sb="21" eb="23">
      <t>ジサン</t>
    </rPh>
    <rPh sb="26" eb="28">
      <t>テイシュツ</t>
    </rPh>
    <phoneticPr fontId="3"/>
  </si>
  <si>
    <t>設計図書に関する質疑の有無について確認すること。</t>
    <phoneticPr fontId="3"/>
  </si>
  <si>
    <t>要　　入札金額の根拠となった内訳書(入札額と同額)を添付すること</t>
  </si>
  <si>
    <t>内訳書に不備がある場合は失格となります。</t>
    <rPh sb="0" eb="2">
      <t>ウチワケ</t>
    </rPh>
    <rPh sb="2" eb="3">
      <t>ショ</t>
    </rPh>
    <rPh sb="4" eb="6">
      <t>フビ</t>
    </rPh>
    <rPh sb="9" eb="11">
      <t>バアイ</t>
    </rPh>
    <rPh sb="12" eb="14">
      <t>シッカク</t>
    </rPh>
    <phoneticPr fontId="3"/>
  </si>
  <si>
    <t>発注業種の完成工事高(２年又は３年平均)が予定価格（税抜）の２分の１以上</t>
    <rPh sb="0" eb="2">
      <t>ハッチュウ</t>
    </rPh>
    <rPh sb="2" eb="4">
      <t>ギョウシュ</t>
    </rPh>
    <rPh sb="5" eb="7">
      <t>カンセイ</t>
    </rPh>
    <rPh sb="7" eb="9">
      <t>コウジ</t>
    </rPh>
    <rPh sb="9" eb="10">
      <t>ダカ</t>
    </rPh>
    <rPh sb="12" eb="13">
      <t>ネン</t>
    </rPh>
    <rPh sb="13" eb="14">
      <t>マタ</t>
    </rPh>
    <rPh sb="16" eb="17">
      <t>ネン</t>
    </rPh>
    <rPh sb="17" eb="19">
      <t>ヘイキン</t>
    </rPh>
    <rPh sb="21" eb="23">
      <t>ヨテイ</t>
    </rPh>
    <rPh sb="23" eb="25">
      <t>カカク</t>
    </rPh>
    <rPh sb="26" eb="27">
      <t>ゼイ</t>
    </rPh>
    <rPh sb="27" eb="28">
      <t>ヌキ</t>
    </rPh>
    <rPh sb="31" eb="32">
      <t>ブン</t>
    </rPh>
    <rPh sb="34" eb="36">
      <t>イジョウ</t>
    </rPh>
    <phoneticPr fontId="3"/>
  </si>
  <si>
    <t>提出期間</t>
    <rPh sb="0" eb="2">
      <t>テイシュツ</t>
    </rPh>
    <rPh sb="2" eb="4">
      <t>キカン</t>
    </rPh>
    <phoneticPr fontId="3"/>
  </si>
  <si>
    <t>開札立会い</t>
    <rPh sb="0" eb="2">
      <t>カイサツ</t>
    </rPh>
    <rPh sb="2" eb="4">
      <t>タチアイ</t>
    </rPh>
    <phoneticPr fontId="3"/>
  </si>
  <si>
    <t>開札日時</t>
    <rPh sb="0" eb="2">
      <t>カイサツ</t>
    </rPh>
    <rPh sb="2" eb="4">
      <t>ニチジ</t>
    </rPh>
    <phoneticPr fontId="3"/>
  </si>
  <si>
    <t>経 審 点 数
（総合評定値Ｐ）</t>
    <rPh sb="0" eb="1">
      <t>キョウ</t>
    </rPh>
    <rPh sb="2" eb="3">
      <t>シン</t>
    </rPh>
    <rPh sb="4" eb="5">
      <t>テン</t>
    </rPh>
    <rPh sb="6" eb="7">
      <t>カズ</t>
    </rPh>
    <rPh sb="9" eb="11">
      <t>ソウゴウ</t>
    </rPh>
    <rPh sb="11" eb="13">
      <t>ヒョウテイ</t>
    </rPh>
    <rPh sb="13" eb="14">
      <t>チ</t>
    </rPh>
    <phoneticPr fontId="3"/>
  </si>
  <si>
    <t>開札日</t>
    <rPh sb="0" eb="1">
      <t>カイ</t>
    </rPh>
    <phoneticPr fontId="3"/>
  </si>
  <si>
    <t>上記開札日の入札に
参加している件数</t>
    <rPh sb="0" eb="2">
      <t>ジョウキ</t>
    </rPh>
    <rPh sb="2" eb="4">
      <t>カイサツ</t>
    </rPh>
    <rPh sb="4" eb="5">
      <t>ビ</t>
    </rPh>
    <rPh sb="6" eb="8">
      <t>ニュウサツ</t>
    </rPh>
    <rPh sb="10" eb="12">
      <t>サンカ</t>
    </rPh>
    <rPh sb="16" eb="18">
      <t>ケンスウ</t>
    </rPh>
    <phoneticPr fontId="3"/>
  </si>
  <si>
    <t>上記開札日に参加している工事名称</t>
    <rPh sb="0" eb="2">
      <t>ジョウキ</t>
    </rPh>
    <rPh sb="2" eb="4">
      <t>カイサツ</t>
    </rPh>
    <rPh sb="4" eb="5">
      <t>ビ</t>
    </rPh>
    <rPh sb="6" eb="8">
      <t>サンカ</t>
    </rPh>
    <rPh sb="12" eb="14">
      <t>コウジ</t>
    </rPh>
    <rPh sb="14" eb="16">
      <t>メイショウ</t>
    </rPh>
    <phoneticPr fontId="3"/>
  </si>
  <si>
    <t>本公告の日から入札書提出期限まで</t>
    <phoneticPr fontId="3"/>
  </si>
  <si>
    <t>(消費税及び地方消費税の額を含む)</t>
    <phoneticPr fontId="3"/>
  </si>
  <si>
    <t>:</t>
    <phoneticPr fontId="3"/>
  </si>
  <si>
    <t>入札価格の積算根拠となった工事価格の内訳を記載してください。</t>
    <phoneticPr fontId="3"/>
  </si>
  <si>
    <t>工事費内訳書は入札書に添付してください。</t>
    <rPh sb="11" eb="13">
      <t>テンプ</t>
    </rPh>
    <phoneticPr fontId="3"/>
  </si>
  <si>
    <t>公告番号</t>
    <rPh sb="0" eb="2">
      <t>コウコク</t>
    </rPh>
    <rPh sb="2" eb="4">
      <t>バンゴウ</t>
    </rPh>
    <phoneticPr fontId="3"/>
  </si>
  <si>
    <t xml:space="preserve">同種工事の施工実績届出書（様式第３号) </t>
  </si>
  <si>
    <t>入札参加
資格要件
(元請要件)</t>
    <rPh sb="0" eb="2">
      <t>ニュウサツ</t>
    </rPh>
    <rPh sb="2" eb="4">
      <t>サンカ</t>
    </rPh>
    <rPh sb="5" eb="7">
      <t>シカク</t>
    </rPh>
    <rPh sb="7" eb="8">
      <t>ヨウ</t>
    </rPh>
    <rPh sb="8" eb="9">
      <t>ケン</t>
    </rPh>
    <rPh sb="11" eb="13">
      <t>モトウケ</t>
    </rPh>
    <rPh sb="13" eb="15">
      <t>ヨウケン</t>
    </rPh>
    <phoneticPr fontId="3"/>
  </si>
  <si>
    <t>桑名広域清掃事業組合管理者　伊藤　徳宇</t>
    <rPh sb="0" eb="2">
      <t>クワナ</t>
    </rPh>
    <rPh sb="2" eb="4">
      <t>コウイキ</t>
    </rPh>
    <rPh sb="4" eb="6">
      <t>セイソウ</t>
    </rPh>
    <rPh sb="6" eb="8">
      <t>ジギョウ</t>
    </rPh>
    <rPh sb="8" eb="10">
      <t>クミアイ</t>
    </rPh>
    <rPh sb="10" eb="13">
      <t>カンリシャ</t>
    </rPh>
    <rPh sb="14" eb="19">
      <t>イトウ</t>
    </rPh>
    <phoneticPr fontId="3"/>
  </si>
  <si>
    <r>
      <t>E-mail　k</t>
    </r>
    <r>
      <rPr>
        <sz val="10"/>
        <rFont val="ＭＳ 明朝"/>
        <family val="1"/>
        <charset val="128"/>
      </rPr>
      <t>seiso</t>
    </r>
    <r>
      <rPr>
        <sz val="10"/>
        <rFont val="ＭＳ 明朝"/>
        <family val="1"/>
        <charset val="128"/>
      </rPr>
      <t>m@city.kuwana.</t>
    </r>
    <r>
      <rPr>
        <sz val="10"/>
        <rFont val="ＭＳ 明朝"/>
        <family val="1"/>
        <charset val="128"/>
      </rPr>
      <t>mie</t>
    </r>
    <r>
      <rPr>
        <sz val="10"/>
        <rFont val="ＭＳ 明朝"/>
        <family val="1"/>
        <charset val="128"/>
      </rPr>
      <t>.jp</t>
    </r>
    <phoneticPr fontId="3"/>
  </si>
  <si>
    <t>FAX 0594-31-1032</t>
    <phoneticPr fontId="3"/>
  </si>
  <si>
    <t>本組合ホームページに回答書を掲載する。</t>
    <rPh sb="0" eb="1">
      <t>ホン</t>
    </rPh>
    <rPh sb="1" eb="3">
      <t>クミアイ</t>
    </rPh>
    <rPh sb="10" eb="13">
      <t>カイトウショ</t>
    </rPh>
    <rPh sb="14" eb="16">
      <t>ケイサイ</t>
    </rPh>
    <phoneticPr fontId="3"/>
  </si>
  <si>
    <t>　提出を求められた日の翌日から起算して２日（本組合の閉庁日を除く。）以内に提出すること</t>
    <rPh sb="1" eb="3">
      <t>テイシュツ</t>
    </rPh>
    <rPh sb="4" eb="5">
      <t>モト</t>
    </rPh>
    <rPh sb="9" eb="10">
      <t>ヒ</t>
    </rPh>
    <rPh sb="11" eb="13">
      <t>ヨクジツ</t>
    </rPh>
    <rPh sb="15" eb="17">
      <t>キサン</t>
    </rPh>
    <rPh sb="20" eb="21">
      <t>ニチ</t>
    </rPh>
    <rPh sb="22" eb="23">
      <t>ホン</t>
    </rPh>
    <rPh sb="23" eb="25">
      <t>クミアイ</t>
    </rPh>
    <rPh sb="26" eb="28">
      <t>ヘイチョウ</t>
    </rPh>
    <rPh sb="28" eb="29">
      <t>ビ</t>
    </rPh>
    <rPh sb="30" eb="31">
      <t>ノゾ</t>
    </rPh>
    <rPh sb="34" eb="36">
      <t>イナイ</t>
    </rPh>
    <rPh sb="37" eb="39">
      <t>テイシュツ</t>
    </rPh>
    <phoneticPr fontId="3"/>
  </si>
  <si>
    <t>様式第2号（第12条関係）</t>
    <rPh sb="0" eb="2">
      <t>ヨウシキ</t>
    </rPh>
    <rPh sb="2" eb="3">
      <t>ダイ</t>
    </rPh>
    <rPh sb="4" eb="5">
      <t>ゴウ</t>
    </rPh>
    <rPh sb="6" eb="7">
      <t>ダイ</t>
    </rPh>
    <rPh sb="9" eb="10">
      <t>ジョウ</t>
    </rPh>
    <rPh sb="10" eb="12">
      <t>カンケイ</t>
    </rPh>
    <phoneticPr fontId="11"/>
  </si>
  <si>
    <t>入　　　札　　　書</t>
    <rPh sb="0" eb="1">
      <t>イリ</t>
    </rPh>
    <rPh sb="4" eb="5">
      <t>サツ</t>
    </rPh>
    <rPh sb="8" eb="9">
      <t>ショ</t>
    </rPh>
    <phoneticPr fontId="11"/>
  </si>
  <si>
    <t>（工事関係用）</t>
    <rPh sb="1" eb="2">
      <t>コウ</t>
    </rPh>
    <rPh sb="2" eb="3">
      <t>ジ</t>
    </rPh>
    <rPh sb="3" eb="5">
      <t>カンケイ</t>
    </rPh>
    <rPh sb="5" eb="6">
      <t>ヨウ</t>
    </rPh>
    <phoneticPr fontId="11"/>
  </si>
  <si>
    <t>入札価格</t>
    <rPh sb="0" eb="2">
      <t>ニュウサツ</t>
    </rPh>
    <rPh sb="2" eb="4">
      <t>カカク</t>
    </rPh>
    <phoneticPr fontId="11"/>
  </si>
  <si>
    <t>百万</t>
    <rPh sb="0" eb="2">
      <t>ヒャクマン</t>
    </rPh>
    <phoneticPr fontId="11"/>
  </si>
  <si>
    <t>千</t>
    <rPh sb="0" eb="1">
      <t>セン</t>
    </rPh>
    <phoneticPr fontId="11"/>
  </si>
  <si>
    <t>円</t>
    <rPh sb="0" eb="1">
      <t>エン</t>
    </rPh>
    <phoneticPr fontId="11"/>
  </si>
  <si>
    <t>工事（施工）場所</t>
    <rPh sb="0" eb="1">
      <t>コウ</t>
    </rPh>
    <rPh sb="1" eb="2">
      <t>コト</t>
    </rPh>
    <rPh sb="3" eb="5">
      <t>セコウ</t>
    </rPh>
    <rPh sb="6" eb="8">
      <t>バショ</t>
    </rPh>
    <phoneticPr fontId="11"/>
  </si>
  <si>
    <t>工事名（目的名）</t>
    <rPh sb="0" eb="2">
      <t>コウジ</t>
    </rPh>
    <rPh sb="2" eb="3">
      <t>メイ</t>
    </rPh>
    <rPh sb="4" eb="6">
      <t>モクテキ</t>
    </rPh>
    <rPh sb="6" eb="7">
      <t>メイ</t>
    </rPh>
    <phoneticPr fontId="11"/>
  </si>
  <si>
    <t>入札保証金額</t>
    <rPh sb="0" eb="2">
      <t>ニュウサツ</t>
    </rPh>
    <rPh sb="2" eb="5">
      <t>ホショウキン</t>
    </rPh>
    <rPh sb="5" eb="6">
      <t>ガク</t>
    </rPh>
    <phoneticPr fontId="11"/>
  </si>
  <si>
    <t>免　　除</t>
    <rPh sb="0" eb="1">
      <t>メン</t>
    </rPh>
    <rPh sb="3" eb="4">
      <t>ジョ</t>
    </rPh>
    <phoneticPr fontId="11"/>
  </si>
  <si>
    <t>上記金額で桑名広域清掃事業組合契約規則及び御指示の条件によって請負したいから入札します。</t>
    <rPh sb="0" eb="2">
      <t>ジョウキ</t>
    </rPh>
    <rPh sb="2" eb="4">
      <t>キンガク</t>
    </rPh>
    <rPh sb="5" eb="7">
      <t>クワナ</t>
    </rPh>
    <rPh sb="7" eb="9">
      <t>コウイキ</t>
    </rPh>
    <rPh sb="9" eb="11">
      <t>セイソウ</t>
    </rPh>
    <rPh sb="11" eb="13">
      <t>ジギョウ</t>
    </rPh>
    <rPh sb="13" eb="15">
      <t>クミアイ</t>
    </rPh>
    <rPh sb="15" eb="17">
      <t>ケイヤク</t>
    </rPh>
    <rPh sb="17" eb="19">
      <t>キソク</t>
    </rPh>
    <rPh sb="19" eb="20">
      <t>オヨ</t>
    </rPh>
    <rPh sb="21" eb="24">
      <t>ゴシジ</t>
    </rPh>
    <rPh sb="25" eb="27">
      <t>ジョウケン</t>
    </rPh>
    <rPh sb="31" eb="33">
      <t>ウケオイ</t>
    </rPh>
    <rPh sb="38" eb="40">
      <t>ニュウサツ</t>
    </rPh>
    <phoneticPr fontId="11"/>
  </si>
  <si>
    <t>日</t>
    <rPh sb="0" eb="1">
      <t>ヒ</t>
    </rPh>
    <phoneticPr fontId="11"/>
  </si>
  <si>
    <t xml:space="preserve">住　所 </t>
    <rPh sb="0" eb="1">
      <t>ジュウ</t>
    </rPh>
    <rPh sb="2" eb="3">
      <t>ショ</t>
    </rPh>
    <phoneticPr fontId="11"/>
  </si>
  <si>
    <t xml:space="preserve">    入　札　者　</t>
    <rPh sb="4" eb="5">
      <t>イリ</t>
    </rPh>
    <rPh sb="6" eb="7">
      <t>サツ</t>
    </rPh>
    <rPh sb="8" eb="9">
      <t>シャ</t>
    </rPh>
    <phoneticPr fontId="11"/>
  </si>
  <si>
    <t xml:space="preserve">氏　名 </t>
    <rPh sb="0" eb="1">
      <t>シ</t>
    </rPh>
    <rPh sb="2" eb="3">
      <t>メイ</t>
    </rPh>
    <phoneticPr fontId="11"/>
  </si>
  <si>
    <t>㊞</t>
  </si>
  <si>
    <t>（注）１．この入札書は、１件ごとに作成し、インク又は墨で記入し、数字はアラビア数字を用いること。</t>
    <rPh sb="1" eb="2">
      <t>チュウ</t>
    </rPh>
    <rPh sb="7" eb="9">
      <t>ニュウサツ</t>
    </rPh>
    <rPh sb="9" eb="10">
      <t>ショ</t>
    </rPh>
    <rPh sb="13" eb="14">
      <t>ケン</t>
    </rPh>
    <rPh sb="17" eb="19">
      <t>サクセイ</t>
    </rPh>
    <rPh sb="24" eb="25">
      <t>マタ</t>
    </rPh>
    <rPh sb="26" eb="27">
      <t>スミ</t>
    </rPh>
    <rPh sb="28" eb="30">
      <t>キニュウ</t>
    </rPh>
    <rPh sb="32" eb="34">
      <t>スウジ</t>
    </rPh>
    <rPh sb="39" eb="41">
      <t>スウジ</t>
    </rPh>
    <phoneticPr fontId="11"/>
  </si>
  <si>
    <t>　　　２．金額の訂正は認めない。</t>
    <rPh sb="5" eb="7">
      <t>キンガク</t>
    </rPh>
    <rPh sb="8" eb="10">
      <t>テイセイ</t>
    </rPh>
    <rPh sb="11" eb="12">
      <t>ミト</t>
    </rPh>
    <phoneticPr fontId="11"/>
  </si>
  <si>
    <t>桑名広域清掃事業組合　管理棟　２階情報啓発室</t>
    <rPh sb="0" eb="2">
      <t>クワナ</t>
    </rPh>
    <rPh sb="2" eb="4">
      <t>コウイキ</t>
    </rPh>
    <rPh sb="4" eb="6">
      <t>セイソウ</t>
    </rPh>
    <rPh sb="6" eb="8">
      <t>ジギョウ</t>
    </rPh>
    <rPh sb="8" eb="10">
      <t>クミアイ</t>
    </rPh>
    <rPh sb="11" eb="13">
      <t>カンリ</t>
    </rPh>
    <rPh sb="13" eb="14">
      <t>トウ</t>
    </rPh>
    <rPh sb="16" eb="17">
      <t>カイ</t>
    </rPh>
    <rPh sb="17" eb="19">
      <t>ジョウホウ</t>
    </rPh>
    <rPh sb="19" eb="21">
      <t>ケイハツ</t>
    </rPh>
    <rPh sb="21" eb="22">
      <t>シツ</t>
    </rPh>
    <phoneticPr fontId="3"/>
  </si>
  <si>
    <t>７）</t>
    <phoneticPr fontId="3"/>
  </si>
  <si>
    <t>封筒表面</t>
    <rPh sb="0" eb="2">
      <t>フウトウ</t>
    </rPh>
    <rPh sb="2" eb="3">
      <t>オモテ</t>
    </rPh>
    <rPh sb="3" eb="4">
      <t>メン</t>
    </rPh>
    <phoneticPr fontId="3"/>
  </si>
  <si>
    <t>｜</t>
    <phoneticPr fontId="11"/>
  </si>
  <si>
    <t>入札書在中</t>
    <phoneticPr fontId="3"/>
  </si>
  <si>
    <t>開札日</t>
    <rPh sb="0" eb="2">
      <t>カイサツ</t>
    </rPh>
    <rPh sb="2" eb="3">
      <t>ビ</t>
    </rPh>
    <phoneticPr fontId="11"/>
  </si>
  <si>
    <t>契約番号</t>
    <rPh sb="0" eb="2">
      <t>ケイヤク</t>
    </rPh>
    <rPh sb="2" eb="4">
      <t>バンゴウ</t>
    </rPh>
    <phoneticPr fontId="11"/>
  </si>
  <si>
    <t>―</t>
    <phoneticPr fontId="11"/>
  </si>
  <si>
    <t>封筒裏面</t>
    <rPh sb="0" eb="2">
      <t>フウトウ</t>
    </rPh>
    <rPh sb="2" eb="3">
      <t>ウラ</t>
    </rPh>
    <rPh sb="3" eb="4">
      <t>メン</t>
    </rPh>
    <phoneticPr fontId="3"/>
  </si>
  <si>
    <t>住所又は
所在地</t>
    <rPh sb="0" eb="2">
      <t>ジュウショ</t>
    </rPh>
    <rPh sb="2" eb="3">
      <t>マタ</t>
    </rPh>
    <rPh sb="5" eb="8">
      <t>ショザイチ</t>
    </rPh>
    <phoneticPr fontId="3"/>
  </si>
  <si>
    <t>桑名市○○○丁目○番○番地</t>
    <rPh sb="0" eb="3">
      <t>クワナシ</t>
    </rPh>
    <rPh sb="6" eb="8">
      <t>チョウメ</t>
    </rPh>
    <rPh sb="9" eb="10">
      <t>バン</t>
    </rPh>
    <rPh sb="11" eb="13">
      <t>バンチ</t>
    </rPh>
    <phoneticPr fontId="3"/>
  </si>
  <si>
    <t xml:space="preserve">氏名又は商号
代表者氏名
</t>
    <rPh sb="0" eb="2">
      <t>シメイ</t>
    </rPh>
    <rPh sb="2" eb="3">
      <t>マタ</t>
    </rPh>
    <rPh sb="4" eb="6">
      <t>ショウゴウ</t>
    </rPh>
    <rPh sb="7" eb="10">
      <t>ダイヒョウシャ</t>
    </rPh>
    <rPh sb="10" eb="12">
      <t>シメイ</t>
    </rPh>
    <phoneticPr fontId="3"/>
  </si>
  <si>
    <t>○○建設
代表取締役　○○　○○</t>
    <rPh sb="2" eb="4">
      <t>ケンセツ</t>
    </rPh>
    <rPh sb="5" eb="7">
      <t>ダイヒョウ</t>
    </rPh>
    <rPh sb="7" eb="9">
      <t>トリシマリ</t>
    </rPh>
    <rPh sb="9" eb="10">
      <t>ヤク</t>
    </rPh>
    <phoneticPr fontId="3"/>
  </si>
  <si>
    <t>市内業者</t>
    <rPh sb="0" eb="2">
      <t>シナイ</t>
    </rPh>
    <rPh sb="2" eb="4">
      <t>ギョウシャ</t>
    </rPh>
    <phoneticPr fontId="3"/>
  </si>
  <si>
    <t>準市内業者</t>
    <rPh sb="0" eb="1">
      <t>ジュン</t>
    </rPh>
    <rPh sb="1" eb="3">
      <t>シナイ</t>
    </rPh>
    <rPh sb="3" eb="5">
      <t>ギョウシャ</t>
    </rPh>
    <phoneticPr fontId="3"/>
  </si>
  <si>
    <t>県内業者</t>
    <rPh sb="0" eb="1">
      <t>ケン</t>
    </rPh>
    <rPh sb="1" eb="2">
      <t>ナイ</t>
    </rPh>
    <rPh sb="2" eb="4">
      <t>ギョウシャ</t>
    </rPh>
    <phoneticPr fontId="3"/>
  </si>
  <si>
    <t>県外業者</t>
    <rPh sb="0" eb="2">
      <t>ケンガイ</t>
    </rPh>
    <rPh sb="2" eb="4">
      <t>ギョウシャ</t>
    </rPh>
    <phoneticPr fontId="3"/>
  </si>
  <si>
    <t>本組合ホームページおよび桑名広域清掃事業組合事務局　管理棟　１階ロビー</t>
    <rPh sb="0" eb="1">
      <t>ホン</t>
    </rPh>
    <rPh sb="1" eb="3">
      <t>クミアイ</t>
    </rPh>
    <rPh sb="12" eb="16">
      <t>クワナコウイキ</t>
    </rPh>
    <rPh sb="16" eb="18">
      <t>セイソウ</t>
    </rPh>
    <rPh sb="18" eb="20">
      <t>ジギョウ</t>
    </rPh>
    <rPh sb="20" eb="22">
      <t>クミアイ</t>
    </rPh>
    <rPh sb="22" eb="25">
      <t>ジムキョク</t>
    </rPh>
    <rPh sb="26" eb="29">
      <t>カンリトウ</t>
    </rPh>
    <rPh sb="31" eb="32">
      <t>カイ</t>
    </rPh>
    <phoneticPr fontId="3"/>
  </si>
  <si>
    <t>郵便による入札（指定封筒を使用し、一般書留、簡易書留、特定記録郵便のいずれかによる。（一般書留又は簡易書留を推奨。））</t>
    <phoneticPr fontId="3"/>
  </si>
  <si>
    <t>５）</t>
    <phoneticPr fontId="3"/>
  </si>
  <si>
    <t>入札参加資格要件において建設業許可が複数設定されている場合は、同一の許可業種に応じた各種要件を満たしていること。</t>
    <rPh sb="0" eb="2">
      <t>ニュウサツ</t>
    </rPh>
    <rPh sb="2" eb="4">
      <t>サンカ</t>
    </rPh>
    <rPh sb="4" eb="6">
      <t>シカク</t>
    </rPh>
    <rPh sb="6" eb="8">
      <t>ヨウケン</t>
    </rPh>
    <rPh sb="12" eb="15">
      <t>ケンセツギョウ</t>
    </rPh>
    <rPh sb="15" eb="17">
      <t>キョカ</t>
    </rPh>
    <rPh sb="18" eb="20">
      <t>フクスウ</t>
    </rPh>
    <rPh sb="20" eb="22">
      <t>セッテイ</t>
    </rPh>
    <rPh sb="27" eb="29">
      <t>バアイ</t>
    </rPh>
    <rPh sb="31" eb="33">
      <t>ドウイツ</t>
    </rPh>
    <rPh sb="34" eb="36">
      <t>キョカ</t>
    </rPh>
    <rPh sb="36" eb="38">
      <t>ギョウシュ</t>
    </rPh>
    <rPh sb="39" eb="40">
      <t>オウ</t>
    </rPh>
    <rPh sb="42" eb="43">
      <t>カク</t>
    </rPh>
    <rPh sb="43" eb="44">
      <t>シュ</t>
    </rPh>
    <rPh sb="44" eb="46">
      <t>ヨウケン</t>
    </rPh>
    <rPh sb="47" eb="48">
      <t>ミ</t>
    </rPh>
    <phoneticPr fontId="3"/>
  </si>
  <si>
    <t>６）郵便入札専用封筒については、郵便入札専用封筒記入例を参考に入札者が作成すること。</t>
    <rPh sb="2" eb="4">
      <t>ユウビン</t>
    </rPh>
    <rPh sb="4" eb="6">
      <t>ニュウサツ</t>
    </rPh>
    <rPh sb="6" eb="8">
      <t>センヨウ</t>
    </rPh>
    <rPh sb="8" eb="10">
      <t>フウトウ</t>
    </rPh>
    <rPh sb="24" eb="26">
      <t>キニュウ</t>
    </rPh>
    <rPh sb="26" eb="27">
      <t>レイ</t>
    </rPh>
    <rPh sb="28" eb="30">
      <t>サンコウ</t>
    </rPh>
    <rPh sb="31" eb="34">
      <t>ニュウサツシャ</t>
    </rPh>
    <rPh sb="35" eb="37">
      <t>サクセイ</t>
    </rPh>
    <phoneticPr fontId="3"/>
  </si>
  <si>
    <t>入札参加資格要件で求める建設業許可業種を、桑名広域清掃事業組合の構成団体のいずれかの入札参加資格者名簿に希望業種として登録していない者は、本案件に参加できません。</t>
    <rPh sb="0" eb="2">
      <t>ニュウサツ</t>
    </rPh>
    <rPh sb="2" eb="4">
      <t>サンカ</t>
    </rPh>
    <rPh sb="4" eb="6">
      <t>シカク</t>
    </rPh>
    <rPh sb="6" eb="8">
      <t>ヨウケン</t>
    </rPh>
    <rPh sb="9" eb="10">
      <t>モト</t>
    </rPh>
    <rPh sb="12" eb="15">
      <t>ケンセツギョウ</t>
    </rPh>
    <rPh sb="15" eb="17">
      <t>キョカ</t>
    </rPh>
    <rPh sb="17" eb="19">
      <t>ギョウシュ</t>
    </rPh>
    <rPh sb="21" eb="23">
      <t>クワナ</t>
    </rPh>
    <rPh sb="23" eb="25">
      <t>コウイキ</t>
    </rPh>
    <rPh sb="25" eb="27">
      <t>セイソウ</t>
    </rPh>
    <rPh sb="27" eb="29">
      <t>ジギョウ</t>
    </rPh>
    <rPh sb="29" eb="31">
      <t>クミアイ</t>
    </rPh>
    <rPh sb="32" eb="34">
      <t>コウセイ</t>
    </rPh>
    <rPh sb="34" eb="36">
      <t>ダンタイ</t>
    </rPh>
    <rPh sb="42" eb="44">
      <t>ニュウサツ</t>
    </rPh>
    <rPh sb="44" eb="46">
      <t>サンカ</t>
    </rPh>
    <rPh sb="46" eb="48">
      <t>シカク</t>
    </rPh>
    <rPh sb="48" eb="49">
      <t>シャ</t>
    </rPh>
    <rPh sb="49" eb="51">
      <t>メイボ</t>
    </rPh>
    <rPh sb="52" eb="54">
      <t>キボウ</t>
    </rPh>
    <rPh sb="54" eb="56">
      <t>ギョウシュ</t>
    </rPh>
    <rPh sb="59" eb="61">
      <t>トウロク</t>
    </rPh>
    <rPh sb="66" eb="67">
      <t>モノ</t>
    </rPh>
    <rPh sb="69" eb="70">
      <t>ホン</t>
    </rPh>
    <rPh sb="70" eb="72">
      <t>アンケン</t>
    </rPh>
    <rPh sb="73" eb="75">
      <t>サンカ</t>
    </rPh>
    <phoneticPr fontId="3"/>
  </si>
  <si>
    <t>８）</t>
    <phoneticPr fontId="3"/>
  </si>
  <si>
    <t>入札参加資格要件で求める建設業許可業種を、有効な審査基準日の経営事項審査で受審していない者は、本案件に参加できません。</t>
    <rPh sb="21" eb="23">
      <t>ユウコウ</t>
    </rPh>
    <rPh sb="24" eb="26">
      <t>シンサ</t>
    </rPh>
    <rPh sb="26" eb="28">
      <t>キジュン</t>
    </rPh>
    <rPh sb="28" eb="29">
      <t>ビ</t>
    </rPh>
    <rPh sb="30" eb="32">
      <t>ケイエイ</t>
    </rPh>
    <rPh sb="32" eb="34">
      <t>ジコウ</t>
    </rPh>
    <rPh sb="34" eb="36">
      <t>シンサ</t>
    </rPh>
    <rPh sb="37" eb="38">
      <t>ジュ</t>
    </rPh>
    <rPh sb="38" eb="39">
      <t>シン</t>
    </rPh>
    <rPh sb="44" eb="45">
      <t>モノ</t>
    </rPh>
    <rPh sb="47" eb="48">
      <t>ホン</t>
    </rPh>
    <rPh sb="48" eb="50">
      <t>アンケン</t>
    </rPh>
    <rPh sb="51" eb="53">
      <t>サンカ</t>
    </rPh>
    <phoneticPr fontId="3"/>
  </si>
  <si>
    <t>９）郵便入札専用封筒については、郵便入札専用封筒記入例を参考に入札者が作成すること。</t>
    <rPh sb="2" eb="4">
      <t>ユウビン</t>
    </rPh>
    <rPh sb="4" eb="6">
      <t>ニュウサツ</t>
    </rPh>
    <rPh sb="6" eb="8">
      <t>センヨウ</t>
    </rPh>
    <rPh sb="8" eb="10">
      <t>フウトウ</t>
    </rPh>
    <rPh sb="24" eb="26">
      <t>キニュウ</t>
    </rPh>
    <rPh sb="26" eb="27">
      <t>レイ</t>
    </rPh>
    <rPh sb="28" eb="30">
      <t>サンコウ</t>
    </rPh>
    <rPh sb="31" eb="34">
      <t>ニュウサツシャ</t>
    </rPh>
    <rPh sb="35" eb="37">
      <t>サクセイ</t>
    </rPh>
    <phoneticPr fontId="3"/>
  </si>
  <si>
    <t>10）</t>
    <phoneticPr fontId="3"/>
  </si>
  <si>
    <t>未納税額がないことを証明できる書類（本店所在地の完納証明書）</t>
    <rPh sb="0" eb="1">
      <t>ミ</t>
    </rPh>
    <rPh sb="1" eb="3">
      <t>ノウゼイ</t>
    </rPh>
    <rPh sb="3" eb="4">
      <t>ガク</t>
    </rPh>
    <rPh sb="10" eb="12">
      <t>ショウメイ</t>
    </rPh>
    <rPh sb="15" eb="17">
      <t>ショルイ</t>
    </rPh>
    <rPh sb="18" eb="20">
      <t>ホンテン</t>
    </rPh>
    <rPh sb="20" eb="23">
      <t>ショザイチ</t>
    </rPh>
    <rPh sb="24" eb="26">
      <t>カンノウ</t>
    </rPh>
    <rPh sb="26" eb="29">
      <t>ショウメイショ</t>
    </rPh>
    <phoneticPr fontId="3"/>
  </si>
  <si>
    <t>※法人市町村民税、固定資産税、軽自動車税に未納がないこと</t>
    <rPh sb="21" eb="23">
      <t>ミノウ</t>
    </rPh>
    <phoneticPr fontId="11"/>
  </si>
  <si>
    <t>要（契約金額の1/10以上の額。但し、予定価格500万円未満の場合は免除）</t>
    <rPh sb="19" eb="21">
      <t>ヨテイ</t>
    </rPh>
    <rPh sb="21" eb="23">
      <t>カカク</t>
    </rPh>
    <phoneticPr fontId="3"/>
  </si>
  <si>
    <t>予定価格130万円以上の場合は有り。（契約金額の4/10以内の額）</t>
    <rPh sb="7" eb="11">
      <t>マンエンイジョウ</t>
    </rPh>
    <rPh sb="12" eb="14">
      <t>バアイ</t>
    </rPh>
    <phoneticPr fontId="3"/>
  </si>
  <si>
    <t>令和</t>
    <rPh sb="0" eb="1">
      <t>レイ</t>
    </rPh>
    <rPh sb="1" eb="2">
      <t>ワ</t>
    </rPh>
    <phoneticPr fontId="3"/>
  </si>
  <si>
    <t>桑名市多度町力尾字沢地4028番地</t>
    <rPh sb="0" eb="3">
      <t>クワナシ</t>
    </rPh>
    <rPh sb="3" eb="6">
      <t>タドチョウ</t>
    </rPh>
    <rPh sb="6" eb="7">
      <t>チカラ</t>
    </rPh>
    <rPh sb="7" eb="8">
      <t>オ</t>
    </rPh>
    <rPh sb="8" eb="9">
      <t>アザ</t>
    </rPh>
    <rPh sb="9" eb="10">
      <t>サワ</t>
    </rPh>
    <rPh sb="10" eb="11">
      <t>チ</t>
    </rPh>
    <rPh sb="15" eb="17">
      <t>バンチ</t>
    </rPh>
    <phoneticPr fontId="3"/>
  </si>
  <si>
    <t>工事担当課</t>
    <rPh sb="0" eb="2">
      <t>コウジ</t>
    </rPh>
    <rPh sb="2" eb="4">
      <t>タントウ</t>
    </rPh>
    <rPh sb="4" eb="5">
      <t>カ</t>
    </rPh>
    <phoneticPr fontId="3"/>
  </si>
  <si>
    <t>業務課</t>
    <rPh sb="0" eb="2">
      <t>ギョウム</t>
    </rPh>
    <phoneticPr fontId="3"/>
  </si>
  <si>
    <t>同種工事施工実績における官公庁とは、国の機関（独立行政法人、公団、事業団その他政令で定める法人を含む。）、都道府県、市町村及び建設実績情報のコリンズ・テクリス登録等に関する規約第３条第１項第２４号に規定する公共機関等を指します。</t>
    <rPh sb="0" eb="2">
      <t>ドウシュ</t>
    </rPh>
    <rPh sb="2" eb="4">
      <t>コウジ</t>
    </rPh>
    <rPh sb="4" eb="6">
      <t>セコウ</t>
    </rPh>
    <rPh sb="6" eb="8">
      <t>ジッセキ</t>
    </rPh>
    <phoneticPr fontId="3"/>
  </si>
  <si>
    <r>
      <t>本公告に定める事項以外については、</t>
    </r>
    <r>
      <rPr>
        <u/>
        <sz val="10"/>
        <rFont val="ＭＳ 明朝"/>
        <family val="1"/>
        <charset val="128"/>
      </rPr>
      <t>「事後審査型条件付一般競争入札のご案内」</t>
    </r>
    <r>
      <rPr>
        <sz val="10"/>
        <rFont val="ＭＳ 明朝"/>
        <family val="1"/>
        <charset val="128"/>
      </rPr>
      <t>のとおりとする。</t>
    </r>
    <rPh sb="0" eb="1">
      <t>ホン</t>
    </rPh>
    <rPh sb="1" eb="3">
      <t>コウコク</t>
    </rPh>
    <rPh sb="4" eb="5">
      <t>サダ</t>
    </rPh>
    <rPh sb="7" eb="9">
      <t>ジコウ</t>
    </rPh>
    <rPh sb="9" eb="11">
      <t>イガイ</t>
    </rPh>
    <rPh sb="34" eb="36">
      <t>アンナイ</t>
    </rPh>
    <phoneticPr fontId="3"/>
  </si>
  <si>
    <r>
      <t>入札書の提出（郵送）方法は、</t>
    </r>
    <r>
      <rPr>
        <u/>
        <sz val="10"/>
        <rFont val="ＭＳ 明朝"/>
        <family val="1"/>
        <charset val="128"/>
      </rPr>
      <t>「郵便入札について」</t>
    </r>
    <r>
      <rPr>
        <sz val="10"/>
        <rFont val="ＭＳ 明朝"/>
        <family val="1"/>
        <charset val="128"/>
      </rPr>
      <t>のとおりとするので、必ず確認すること。</t>
    </r>
    <rPh sb="7" eb="9">
      <t>ユウソウ</t>
    </rPh>
    <rPh sb="15" eb="17">
      <t>ユウビン</t>
    </rPh>
    <rPh sb="17" eb="19">
      <t>ニュウサツ</t>
    </rPh>
    <phoneticPr fontId="3"/>
  </si>
  <si>
    <r>
      <t>上記のほか、</t>
    </r>
    <r>
      <rPr>
        <u/>
        <sz val="10"/>
        <rFont val="ＭＳ 明朝"/>
        <family val="1"/>
        <charset val="128"/>
      </rPr>
      <t>「桑名広域清掃事業組合郵便入札取扱要綱」</t>
    </r>
    <r>
      <rPr>
        <sz val="10"/>
        <rFont val="ＭＳ 明朝"/>
        <family val="1"/>
        <charset val="128"/>
      </rPr>
      <t>に定めるとおりとする。</t>
    </r>
    <rPh sb="9" eb="11">
      <t>コウイキ</t>
    </rPh>
    <rPh sb="11" eb="13">
      <t>セイソウ</t>
    </rPh>
    <rPh sb="13" eb="15">
      <t>ジギョウ</t>
    </rPh>
    <rPh sb="15" eb="17">
      <t>クミアイ</t>
    </rPh>
    <rPh sb="17" eb="19">
      <t>ユウビン</t>
    </rPh>
    <rPh sb="19" eb="21">
      <t>ニュウサツ</t>
    </rPh>
    <rPh sb="21" eb="23">
      <t>トリアツカイ</t>
    </rPh>
    <rPh sb="23" eb="25">
      <t>ヨウコウ</t>
    </rPh>
    <phoneticPr fontId="3"/>
  </si>
  <si>
    <t>（開札後に落札候補者となった者が提出すべき書類）</t>
    <rPh sb="1" eb="3">
      <t>カイサツ</t>
    </rPh>
    <rPh sb="3" eb="4">
      <t>ゴ</t>
    </rPh>
    <phoneticPr fontId="3"/>
  </si>
  <si>
    <t>　事後審査の書類の提出は紙媒体によるものとし、桑名広域清掃事業組合　総務課へ提出すること</t>
    <rPh sb="1" eb="5">
      <t>ジゴシンサ</t>
    </rPh>
    <rPh sb="6" eb="8">
      <t>ショルイ</t>
    </rPh>
    <rPh sb="9" eb="11">
      <t>テイシュツ</t>
    </rPh>
    <rPh sb="12" eb="15">
      <t>カミバイタイ</t>
    </rPh>
    <rPh sb="23" eb="25">
      <t>クワナ</t>
    </rPh>
    <rPh sb="25" eb="27">
      <t>コウイキ</t>
    </rPh>
    <rPh sb="27" eb="29">
      <t>セイソウ</t>
    </rPh>
    <rPh sb="29" eb="31">
      <t>ジギョウ</t>
    </rPh>
    <rPh sb="31" eb="33">
      <t>クミアイ</t>
    </rPh>
    <rPh sb="34" eb="37">
      <t>ソウムカ</t>
    </rPh>
    <rPh sb="38" eb="40">
      <t>テイシュツ</t>
    </rPh>
    <phoneticPr fontId="3"/>
  </si>
  <si>
    <t>再審査受審後の経営事項審査結果通知書の写し　※再審査を受審した業者のみ</t>
    <rPh sb="0" eb="3">
      <t>サイシンサ</t>
    </rPh>
    <rPh sb="3" eb="5">
      <t>ジュシン</t>
    </rPh>
    <rPh sb="5" eb="6">
      <t>ゴ</t>
    </rPh>
    <rPh sb="7" eb="9">
      <t>ケイエイ</t>
    </rPh>
    <rPh sb="9" eb="11">
      <t>ジコウ</t>
    </rPh>
    <rPh sb="11" eb="13">
      <t>シンサ</t>
    </rPh>
    <rPh sb="13" eb="15">
      <t>ケッカ</t>
    </rPh>
    <rPh sb="15" eb="18">
      <t>ツウチショ</t>
    </rPh>
    <rPh sb="19" eb="20">
      <t>ウツ</t>
    </rPh>
    <rPh sb="23" eb="26">
      <t>サイシンサ</t>
    </rPh>
    <rPh sb="27" eb="29">
      <t>ジュシン</t>
    </rPh>
    <rPh sb="31" eb="33">
      <t>ギョウシャ</t>
    </rPh>
    <phoneticPr fontId="3"/>
  </si>
  <si>
    <t>1</t>
    <phoneticPr fontId="3"/>
  </si>
  <si>
    <t>式</t>
    <rPh sb="0" eb="1">
      <t>シキ</t>
    </rPh>
    <phoneticPr fontId="3"/>
  </si>
  <si>
    <t>（宛先）桑名広域清掃事業組合　管理者　伊藤　徳宇</t>
    <rPh sb="4" eb="6">
      <t>クワナ</t>
    </rPh>
    <rPh sb="6" eb="8">
      <t>コウイキ</t>
    </rPh>
    <rPh sb="8" eb="10">
      <t>セイソウ</t>
    </rPh>
    <rPh sb="10" eb="12">
      <t>ジギョウ</t>
    </rPh>
    <rPh sb="12" eb="14">
      <t>クミアイ</t>
    </rPh>
    <rPh sb="15" eb="18">
      <t>カンリシャ</t>
    </rPh>
    <rPh sb="19" eb="21">
      <t>イトウ</t>
    </rPh>
    <rPh sb="22" eb="24">
      <t>トクウ</t>
    </rPh>
    <phoneticPr fontId="11"/>
  </si>
  <si>
    <t>　桑名広域清掃事業組合　管理者　伊藤　徳宇　様</t>
    <rPh sb="1" eb="3">
      <t>クワナ</t>
    </rPh>
    <rPh sb="3" eb="5">
      <t>コウイキ</t>
    </rPh>
    <rPh sb="5" eb="7">
      <t>セイソウ</t>
    </rPh>
    <rPh sb="7" eb="9">
      <t>ジギョウ</t>
    </rPh>
    <rPh sb="9" eb="11">
      <t>クミアイ</t>
    </rPh>
    <rPh sb="12" eb="15">
      <t>カンリシャ</t>
    </rPh>
    <rPh sb="16" eb="18">
      <t>イトウ</t>
    </rPh>
    <rPh sb="19" eb="21">
      <t>トクウ</t>
    </rPh>
    <rPh sb="22" eb="23">
      <t>サマ</t>
    </rPh>
    <phoneticPr fontId="11"/>
  </si>
  <si>
    <t>桑名広域清掃事業組合　行</t>
    <rPh sb="0" eb="4">
      <t>クワナコウイキ</t>
    </rPh>
    <rPh sb="4" eb="6">
      <t>セイソウ</t>
    </rPh>
    <rPh sb="6" eb="8">
      <t>ジギョウ</t>
    </rPh>
    <rPh sb="8" eb="10">
      <t>クミアイ</t>
    </rPh>
    <rPh sb="11" eb="12">
      <t>ギョウ</t>
    </rPh>
    <phoneticPr fontId="3"/>
  </si>
  <si>
    <t>（あて先）桑名広域清掃事業組合　管理者　伊藤　徳宇</t>
    <rPh sb="7" eb="9">
      <t>コウイキ</t>
    </rPh>
    <rPh sb="9" eb="11">
      <t>セイソウ</t>
    </rPh>
    <rPh sb="11" eb="13">
      <t>ジギョウ</t>
    </rPh>
    <rPh sb="13" eb="15">
      <t>クミアイ</t>
    </rPh>
    <rPh sb="16" eb="19">
      <t>カンリシャ</t>
    </rPh>
    <rPh sb="20" eb="22">
      <t>イトウ</t>
    </rPh>
    <rPh sb="23" eb="25">
      <t>トクウ</t>
    </rPh>
    <phoneticPr fontId="3"/>
  </si>
  <si>
    <t>（注１）　落札可能件数に達した後の入札は無効とし、開封しません。</t>
    <phoneticPr fontId="3"/>
  </si>
  <si>
    <t>　　　　　年　月　日付で公告のありました設計図書等を閲覧しましたところ、下記の事項について質問がありますので質問書を提出します。</t>
    <phoneticPr fontId="11"/>
  </si>
  <si>
    <t>契約の日から</t>
    <phoneticPr fontId="3"/>
  </si>
  <si>
    <t>　　市内（組合構成団体の桑名市・木曽岬町・東員町）</t>
    <rPh sb="2" eb="4">
      <t>シナイ</t>
    </rPh>
    <rPh sb="5" eb="7">
      <t>クミアイ</t>
    </rPh>
    <rPh sb="7" eb="9">
      <t>コウセイ</t>
    </rPh>
    <rPh sb="9" eb="11">
      <t>ダンタイ</t>
    </rPh>
    <rPh sb="12" eb="15">
      <t>クワナシ</t>
    </rPh>
    <rPh sb="16" eb="20">
      <t>キソサキチョウ</t>
    </rPh>
    <rPh sb="21" eb="24">
      <t>トウインチョウ</t>
    </rPh>
    <phoneticPr fontId="3"/>
  </si>
  <si>
    <t>（立会人は、開札開始５分前に本組合窓口へお越しください。）</t>
    <rPh sb="1" eb="2">
      <t>タ</t>
    </rPh>
    <rPh sb="2" eb="3">
      <t>ア</t>
    </rPh>
    <rPh sb="3" eb="4">
      <t>ニン</t>
    </rPh>
    <rPh sb="6" eb="8">
      <t>カイサツ</t>
    </rPh>
    <rPh sb="8" eb="10">
      <t>カイシ</t>
    </rPh>
    <rPh sb="14" eb="15">
      <t>ホン</t>
    </rPh>
    <rPh sb="15" eb="17">
      <t>クミアイ</t>
    </rPh>
    <rPh sb="17" eb="19">
      <t>マドグチ</t>
    </rPh>
    <rPh sb="21" eb="22">
      <t>コ</t>
    </rPh>
    <phoneticPr fontId="11"/>
  </si>
  <si>
    <t>電気工事</t>
  </si>
  <si>
    <t>電気工事業</t>
  </si>
  <si>
    <t>　</t>
  </si>
  <si>
    <t>２</t>
    <phoneticPr fontId="3"/>
  </si>
  <si>
    <t>３</t>
    <phoneticPr fontId="3"/>
  </si>
  <si>
    <t>４</t>
    <phoneticPr fontId="3"/>
  </si>
  <si>
    <t>１　契約金額５０万円以上で、発注者と工事請負契約書を交わしていること。</t>
    <rPh sb="2" eb="4">
      <t>ケイヤク</t>
    </rPh>
    <rPh sb="4" eb="6">
      <t>キンガク</t>
    </rPh>
    <rPh sb="8" eb="10">
      <t>マンエン</t>
    </rPh>
    <rPh sb="10" eb="12">
      <t>イジョウ</t>
    </rPh>
    <rPh sb="14" eb="17">
      <t>ハッチュウシャ</t>
    </rPh>
    <rPh sb="18" eb="20">
      <t>コウジ</t>
    </rPh>
    <rPh sb="20" eb="22">
      <t>ウケオイ</t>
    </rPh>
    <rPh sb="22" eb="24">
      <t>ケイヤク</t>
    </rPh>
    <rPh sb="24" eb="25">
      <t>ショ</t>
    </rPh>
    <rPh sb="26" eb="27">
      <t>カ</t>
    </rPh>
    <phoneticPr fontId="3"/>
  </si>
  <si>
    <t>主任技術者の兼務可</t>
    <rPh sb="0" eb="2">
      <t>シュニン</t>
    </rPh>
    <phoneticPr fontId="3"/>
  </si>
  <si>
    <t>提出書類</t>
    <rPh sb="0" eb="2">
      <t>テイシュツ</t>
    </rPh>
    <rPh sb="2" eb="4">
      <t>ショルイ</t>
    </rPh>
    <phoneticPr fontId="3"/>
  </si>
  <si>
    <t>桑名広域清掃事業組合調達公告　第 １号</t>
    <phoneticPr fontId="3"/>
  </si>
  <si>
    <t>照明器具及び自火報感知器更新工事</t>
    <rPh sb="0" eb="2">
      <t>ショウメイ</t>
    </rPh>
    <rPh sb="2" eb="4">
      <t>キグ</t>
    </rPh>
    <rPh sb="4" eb="5">
      <t>オヨ</t>
    </rPh>
    <rPh sb="6" eb="9">
      <t>ジカホウ</t>
    </rPh>
    <rPh sb="9" eb="12">
      <t>カンチキ</t>
    </rPh>
    <rPh sb="12" eb="14">
      <t>コウシン</t>
    </rPh>
    <rPh sb="14" eb="16">
      <t>コウジ</t>
    </rPh>
    <phoneticPr fontId="3"/>
  </si>
  <si>
    <t>高天井用照明器具更新(LED化) ４７台　　「ﾌﾟﾗｽﾁｯｸ圧縮梱包施設」</t>
    <rPh sb="0" eb="1">
      <t>タカ</t>
    </rPh>
    <rPh sb="1" eb="4">
      <t>テンジョウヨウ</t>
    </rPh>
    <rPh sb="4" eb="6">
      <t>ショウメイ</t>
    </rPh>
    <rPh sb="6" eb="8">
      <t>キグ</t>
    </rPh>
    <rPh sb="8" eb="10">
      <t>コウシン</t>
    </rPh>
    <rPh sb="14" eb="15">
      <t>カ</t>
    </rPh>
    <rPh sb="19" eb="20">
      <t>ダイ</t>
    </rPh>
    <rPh sb="31" eb="33">
      <t>コンポウ</t>
    </rPh>
    <rPh sb="33" eb="35">
      <t>シセツ</t>
    </rPh>
    <rPh sb="35" eb="36">
      <t>」</t>
    </rPh>
    <phoneticPr fontId="3"/>
  </si>
  <si>
    <t>高天井用照明器具更新(LED化)　 ８台　　「管理棟」</t>
    <phoneticPr fontId="3"/>
  </si>
  <si>
    <t>自火報 煙感知器更新　　　　 １０個　　「リサイクルプラサﾞ」</t>
    <phoneticPr fontId="3"/>
  </si>
  <si>
    <t>平成22年度以降、官公庁が発注した案件で、総合電気設備工事または電気設備工事の施工実績（受注形態：元請単独）が必要。</t>
    <rPh sb="21" eb="23">
      <t>ソウゴウ</t>
    </rPh>
    <rPh sb="23" eb="25">
      <t>デンキ</t>
    </rPh>
    <rPh sb="25" eb="27">
      <t>セツビ</t>
    </rPh>
    <rPh sb="27" eb="29">
      <t>コウジ</t>
    </rPh>
    <rPh sb="32" eb="34">
      <t>デンキ</t>
    </rPh>
    <rPh sb="34" eb="36">
      <t>セツビ</t>
    </rPh>
    <rPh sb="36" eb="38">
      <t>コウジ</t>
    </rPh>
    <rPh sb="44" eb="46">
      <t>ジュチュウ</t>
    </rPh>
    <rPh sb="46" eb="48">
      <t>ケイタイ</t>
    </rPh>
    <rPh sb="49" eb="50">
      <t>モト</t>
    </rPh>
    <rPh sb="50" eb="51">
      <t>ウ</t>
    </rPh>
    <rPh sb="51" eb="53">
      <t>タンドク</t>
    </rPh>
    <phoneticPr fontId="3"/>
  </si>
  <si>
    <r>
      <t>入札参加資格要件に定める「経審点数」「完成工事高」は、経営事項審査の審査基準日が</t>
    </r>
    <r>
      <rPr>
        <b/>
        <sz val="10"/>
        <color indexed="10"/>
        <rFont val="ＭＳ ゴシック"/>
        <family val="3"/>
        <charset val="128"/>
      </rPr>
      <t>令和5年10月1日から令和6年9月30日</t>
    </r>
    <r>
      <rPr>
        <sz val="10"/>
        <rFont val="ＭＳ 明朝"/>
        <family val="1"/>
        <charset val="128"/>
      </rPr>
      <t>までのものとする。
※再審査を受審した場合
①公告日が再審査した経営事項審査の結果通知日より前の場合は、再審査する前のもの
②公告日が再審査した経営事項審査の結果通知日以後の場合は、再審査後のもの</t>
    </r>
    <rPh sb="0" eb="2">
      <t>ニュウサツ</t>
    </rPh>
    <rPh sb="2" eb="4">
      <t>サンカ</t>
    </rPh>
    <rPh sb="4" eb="6">
      <t>シカク</t>
    </rPh>
    <rPh sb="6" eb="8">
      <t>ヨウケン</t>
    </rPh>
    <rPh sb="9" eb="10">
      <t>サダ</t>
    </rPh>
    <rPh sb="13" eb="15">
      <t>ケイシン</t>
    </rPh>
    <rPh sb="15" eb="17">
      <t>テンスウ</t>
    </rPh>
    <rPh sb="19" eb="21">
      <t>カンセイ</t>
    </rPh>
    <rPh sb="21" eb="23">
      <t>コウジ</t>
    </rPh>
    <rPh sb="23" eb="24">
      <t>ダカ</t>
    </rPh>
    <rPh sb="27" eb="29">
      <t>ケイエイ</t>
    </rPh>
    <rPh sb="29" eb="31">
      <t>ジコウ</t>
    </rPh>
    <rPh sb="31" eb="33">
      <t>シンサ</t>
    </rPh>
    <rPh sb="34" eb="36">
      <t>シンサ</t>
    </rPh>
    <rPh sb="36" eb="38">
      <t>キジュン</t>
    </rPh>
    <rPh sb="38" eb="39">
      <t>ビ</t>
    </rPh>
    <rPh sb="40" eb="42">
      <t>レイワ</t>
    </rPh>
    <rPh sb="43" eb="44">
      <t>ネン</t>
    </rPh>
    <rPh sb="46" eb="47">
      <t>ガツ</t>
    </rPh>
    <rPh sb="48" eb="49">
      <t>ニチ</t>
    </rPh>
    <rPh sb="51" eb="53">
      <t>レイワ</t>
    </rPh>
    <rPh sb="54" eb="55">
      <t>ネン</t>
    </rPh>
    <rPh sb="71" eb="74">
      <t>サイシンサ</t>
    </rPh>
    <rPh sb="75" eb="76">
      <t>ジュ</t>
    </rPh>
    <rPh sb="76" eb="77">
      <t>シン</t>
    </rPh>
    <rPh sb="79" eb="81">
      <t>バアイ</t>
    </rPh>
    <rPh sb="83" eb="85">
      <t>コウコク</t>
    </rPh>
    <rPh sb="85" eb="86">
      <t>ビ</t>
    </rPh>
    <rPh sb="87" eb="90">
      <t>サイシンサ</t>
    </rPh>
    <rPh sb="92" eb="94">
      <t>ケイエイ</t>
    </rPh>
    <rPh sb="94" eb="96">
      <t>ジコウ</t>
    </rPh>
    <rPh sb="96" eb="98">
      <t>シンサ</t>
    </rPh>
    <rPh sb="99" eb="101">
      <t>ケッカ</t>
    </rPh>
    <rPh sb="101" eb="104">
      <t>ツウチビ</t>
    </rPh>
    <rPh sb="106" eb="107">
      <t>マエ</t>
    </rPh>
    <rPh sb="108" eb="110">
      <t>バアイ</t>
    </rPh>
    <rPh sb="112" eb="115">
      <t>サイシンサ</t>
    </rPh>
    <rPh sb="117" eb="118">
      <t>マエ</t>
    </rPh>
    <rPh sb="143" eb="144">
      <t>ヒ</t>
    </rPh>
    <rPh sb="144" eb="146">
      <t>イゴ</t>
    </rPh>
    <rPh sb="151" eb="154">
      <t>サイシンサ</t>
    </rPh>
    <rPh sb="154" eb="155">
      <t>ゴ</t>
    </rPh>
    <phoneticPr fontId="3"/>
  </si>
  <si>
    <r>
      <t>(2)　審査基準日が</t>
    </r>
    <r>
      <rPr>
        <sz val="10"/>
        <color indexed="10"/>
        <rFont val="ＭＳ 明朝"/>
        <family val="1"/>
        <charset val="128"/>
      </rPr>
      <t>令和5年10月1日から令和6年9月30日</t>
    </r>
    <r>
      <rPr>
        <sz val="10"/>
        <rFont val="ＭＳ 明朝"/>
        <family val="1"/>
        <charset val="128"/>
      </rPr>
      <t>までのもの</t>
    </r>
    <rPh sb="10" eb="12">
      <t>レイワ</t>
    </rPh>
    <rPh sb="21" eb="23">
      <t>レイワ</t>
    </rPh>
    <phoneticPr fontId="3"/>
  </si>
  <si>
    <t>桑名広域清掃事業組合調達公告　第 １ 号</t>
    <phoneticPr fontId="3"/>
  </si>
  <si>
    <t>直接工事費</t>
  </si>
  <si>
    <t>共通仮設費</t>
  </si>
  <si>
    <t>現場管理費</t>
  </si>
  <si>
    <t>一般管理費等</t>
  </si>
  <si>
    <t>令和7年9月22日（月）8時30分から令和7年9月26日（金）16時00分まで　必着</t>
    <rPh sb="0" eb="2">
      <t>レイワ</t>
    </rPh>
    <rPh sb="3" eb="4">
      <t>ネン</t>
    </rPh>
    <rPh sb="5" eb="6">
      <t>ガツ</t>
    </rPh>
    <rPh sb="8" eb="9">
      <t>ニチ</t>
    </rPh>
    <rPh sb="10" eb="11">
      <t>ゲツ</t>
    </rPh>
    <rPh sb="13" eb="14">
      <t>ジ</t>
    </rPh>
    <rPh sb="16" eb="17">
      <t>フン</t>
    </rPh>
    <rPh sb="19" eb="21">
      <t>レイワ</t>
    </rPh>
    <rPh sb="22" eb="23">
      <t>ネン</t>
    </rPh>
    <rPh sb="24" eb="25">
      <t>ツキ</t>
    </rPh>
    <rPh sb="27" eb="28">
      <t>ヒ</t>
    </rPh>
    <rPh sb="29" eb="30">
      <t>キン</t>
    </rPh>
    <rPh sb="33" eb="34">
      <t>ジ</t>
    </rPh>
    <rPh sb="36" eb="37">
      <t>フン</t>
    </rPh>
    <rPh sb="40" eb="42">
      <t>ヒッチャク</t>
    </rPh>
    <phoneticPr fontId="3"/>
  </si>
  <si>
    <t>入札参加者は入札日の開札に立ち会うことができる。（令和7年9月26日（金）までに申し出を要する。）</t>
    <rPh sb="25" eb="27">
      <t>レイワ</t>
    </rPh>
    <rPh sb="28" eb="29">
      <t>ネン</t>
    </rPh>
    <rPh sb="30" eb="31">
      <t>ガツ</t>
    </rPh>
    <rPh sb="33" eb="34">
      <t>ニチ</t>
    </rPh>
    <rPh sb="35" eb="36">
      <t>キン</t>
    </rPh>
    <phoneticPr fontId="11"/>
  </si>
  <si>
    <t>採用（変動型最低制限価格）　
基準価格＝直接工事費×0.9×0.97＋共通仮設費×0.97＋（直接工事費×0.1＋現場管理費）×0.9＋一般管理費等×0.75
※基準価格に一万円未満の端数があるときは、当該端数を切り捨てて得た価格とする。</t>
    <rPh sb="0" eb="2">
      <t>サイヨウ</t>
    </rPh>
    <rPh sb="3" eb="6">
      <t>ヘンドウガタ</t>
    </rPh>
    <rPh sb="6" eb="8">
      <t>サイテイ</t>
    </rPh>
    <rPh sb="8" eb="10">
      <t>セイゲン</t>
    </rPh>
    <rPh sb="10" eb="12">
      <t>カカク</t>
    </rPh>
    <rPh sb="15" eb="19">
      <t>キジュンカカク</t>
    </rPh>
    <rPh sb="20" eb="22">
      <t>チョクセツ</t>
    </rPh>
    <rPh sb="22" eb="24">
      <t>コウジ</t>
    </rPh>
    <rPh sb="24" eb="25">
      <t>ヒ</t>
    </rPh>
    <rPh sb="35" eb="37">
      <t>キョウツウ</t>
    </rPh>
    <rPh sb="37" eb="40">
      <t>カセツヒ</t>
    </rPh>
    <rPh sb="47" eb="49">
      <t>チョクセツ</t>
    </rPh>
    <rPh sb="49" eb="52">
      <t>コウジヒ</t>
    </rPh>
    <rPh sb="57" eb="59">
      <t>ゲンバ</t>
    </rPh>
    <rPh sb="59" eb="62">
      <t>カンリヒ</t>
    </rPh>
    <rPh sb="68" eb="70">
      <t>イッパン</t>
    </rPh>
    <rPh sb="70" eb="73">
      <t>カンリヒ</t>
    </rPh>
    <rPh sb="73" eb="74">
      <t>トウ</t>
    </rPh>
    <rPh sb="81" eb="85">
      <t>キジュンカカク</t>
    </rPh>
    <rPh sb="86" eb="89">
      <t>イチマンエン</t>
    </rPh>
    <rPh sb="89" eb="91">
      <t>ミマン</t>
    </rPh>
    <rPh sb="92" eb="94">
      <t>ハスウ</t>
    </rPh>
    <rPh sb="101" eb="105">
      <t>トウガイハスウ</t>
    </rPh>
    <rPh sb="106" eb="107">
      <t>キ</t>
    </rPh>
    <rPh sb="108" eb="109">
      <t>ス</t>
    </rPh>
    <rPh sb="111" eb="112">
      <t>エ</t>
    </rPh>
    <rPh sb="113" eb="115">
      <t>カカク</t>
    </rPh>
    <phoneticPr fontId="3"/>
  </si>
  <si>
    <t>員弁郡東員町大字穴太及び桑名市多度町力尾字沢地　地内</t>
    <rPh sb="0" eb="6">
      <t>イナベグントウインチョウ</t>
    </rPh>
    <rPh sb="6" eb="10">
      <t>オオアザアノウ</t>
    </rPh>
    <rPh sb="10" eb="11">
      <t>オヨ</t>
    </rPh>
    <rPh sb="12" eb="15">
      <t>クワナシ</t>
    </rPh>
    <rPh sb="15" eb="18">
      <t>タドチョウ</t>
    </rPh>
    <rPh sb="18" eb="20">
      <t>チカラオ</t>
    </rPh>
    <rPh sb="20" eb="21">
      <t>アザ</t>
    </rPh>
    <rPh sb="21" eb="23">
      <t>サワチ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</si>
</sst>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quot;号&quot;"/>
    <numFmt numFmtId="177" formatCode="[$-411]ggge&quot;年&quot;m&quot;月&quot;d&quot;日&quot;;@"/>
    <numFmt numFmtId="178" formatCode="[$-411]ggge&quot;年&quot;m&quot;月&quot;d&quot;日&quot;\ &quot;まで&quot;"/>
    <numFmt numFmtId="179" formatCode="[$-411]ggge&quot;年&quot;m&quot;月&quot;d&quot;日&quot;\ \(aaa\)"/>
    <numFmt numFmtId="180" formatCode="#,##0\ &quot;円（消費税額及び地方消費税額を含む）&quot;"/>
    <numFmt numFmtId="181" formatCode="###"/>
    <numFmt numFmtId="182" formatCode="[DBNum3][$-411]#,##0"/>
    <numFmt numFmtId="183" formatCode="[DBNum3][$-411]#,##0\ &quot;円&quot;"/>
    <numFmt numFmtId="184" formatCode="&quot;本公告の日から&quot;\ \ \ [$-411]ggge&quot;年&quot;m&quot;月&quot;d&quot;日&quot;\ \(aaa\)\ &quot;　16時00分まで&quot;"/>
    <numFmt numFmtId="185" formatCode="[$-411]ggge&quot;年&quot;m&quot;月&quot;d&quot;日&quot;\ \(aaa\)\ &quot;　&quot;h&quot;時&quot;mm&quot;分から&quot;"/>
    <numFmt numFmtId="186" formatCode="[DBNum3][$-411]0"/>
    <numFmt numFmtId="187" formatCode="0."/>
    <numFmt numFmtId="188" formatCode="[$-411]ggge&quot;年&quot;m&quot;月&quot;d&quot;日&quot;\ \(aaa\)\ "/>
    <numFmt numFmtId="189" formatCode="&quot;質&quot;&quot;疑&quot;&quot;回&quot;&quot;答&quot;&quot;日&quot;&quot;か&quot;&quot;ら&quot;[$-411]ggge&quot;年&quot;m&quot;月&quot;d&quot;日&quot;\ \(aaa\)\ \ &quot;20時00分まで&quot;"/>
    <numFmt numFmtId="190" formatCode="#,###\ &quot;円&quot;\ "/>
    <numFmt numFmtId="191" formatCode="h&quot;時&quot;mm&quot;分&quot;&quot;か&quot;&quot;ら&quot;"/>
    <numFmt numFmtId="192" formatCode="&quot;質&quot;&quot;疑&quot;&quot;回&quot;&quot;答&quot;&quot;日&quot;&quot;の翌日か&quot;&quot;ら&quot;[$-411]ggge&quot;年(2019年)&quot;m&quot;月&quot;d&quot;日&quot;\ \(aaa\)\ \ &quot;まで　必着&quot;"/>
    <numFmt numFmtId="193" formatCode="[$]ggge&quot;年&quot;m&quot;月&quot;d&quot;日&quot;;@"/>
  </numFmts>
  <fonts count="51" x14ac:knownFonts="1">
    <font>
      <sz val="10"/>
      <name val="ＭＳ 明朝"/>
      <family val="1"/>
      <charset val="128"/>
    </font>
    <font>
      <sz val="10"/>
      <name val="ＭＳ 明朝"/>
      <family val="1"/>
      <charset val="128"/>
    </font>
    <font>
      <sz val="10"/>
      <name val="ＭＳ 明朝"/>
      <family val="1"/>
      <charset val="128"/>
    </font>
    <font>
      <sz val="6"/>
      <name val="ＭＳ 明朝"/>
      <family val="1"/>
      <charset val="128"/>
    </font>
    <font>
      <b/>
      <sz val="10"/>
      <name val="ＭＳ ゴシック"/>
      <family val="3"/>
      <charset val="128"/>
    </font>
    <font>
      <sz val="9"/>
      <name val="ＭＳ 明朝"/>
      <family val="1"/>
      <charset val="128"/>
    </font>
    <font>
      <sz val="10"/>
      <color indexed="10"/>
      <name val="ＭＳ 明朝"/>
      <family val="1"/>
      <charset val="128"/>
    </font>
    <font>
      <sz val="12"/>
      <name val="ＭＳ 明朝"/>
      <family val="1"/>
      <charset val="128"/>
    </font>
    <font>
      <sz val="10"/>
      <name val="ＭＳ ゴシック"/>
      <family val="3"/>
      <charset val="128"/>
    </font>
    <font>
      <b/>
      <sz val="12"/>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1"/>
      <name val="ＭＳ ゴシック"/>
      <family val="3"/>
      <charset val="128"/>
    </font>
    <font>
      <sz val="12"/>
      <name val="ＭＳ ゴシック"/>
      <family val="3"/>
      <charset val="128"/>
    </font>
    <font>
      <b/>
      <sz val="16"/>
      <name val="ＭＳ ゴシック"/>
      <family val="3"/>
      <charset val="128"/>
    </font>
    <font>
      <sz val="12"/>
      <color indexed="8"/>
      <name val="ＭＳ 明朝"/>
      <family val="1"/>
      <charset val="128"/>
    </font>
    <font>
      <sz val="10"/>
      <name val="Century"/>
      <family val="1"/>
    </font>
    <font>
      <b/>
      <sz val="9"/>
      <color indexed="81"/>
      <name val="ＭＳ Ｐゴシック"/>
      <family val="3"/>
      <charset val="128"/>
    </font>
    <font>
      <sz val="10.5"/>
      <name val="ＭＳ Ｐ明朝"/>
      <family val="1"/>
      <charset val="128"/>
    </font>
    <font>
      <b/>
      <sz val="10"/>
      <color indexed="10"/>
      <name val="ＭＳ ゴシック"/>
      <family val="3"/>
      <charset val="128"/>
    </font>
    <font>
      <b/>
      <sz val="14"/>
      <name val="ＭＳ ゴシック"/>
      <family val="3"/>
      <charset val="128"/>
    </font>
    <font>
      <b/>
      <sz val="11"/>
      <name val="ＭＳ ゴシック"/>
      <family val="3"/>
      <charset val="128"/>
    </font>
    <font>
      <b/>
      <sz val="10.5"/>
      <name val="ＭＳ ゴシック"/>
      <family val="3"/>
      <charset val="128"/>
    </font>
    <font>
      <b/>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b/>
      <sz val="20"/>
      <name val="ＭＳ 明朝"/>
      <family val="1"/>
      <charset val="128"/>
    </font>
    <font>
      <sz val="12"/>
      <name val="ＭＳ Ｐゴシック"/>
      <family val="3"/>
      <charset val="128"/>
    </font>
    <font>
      <sz val="16"/>
      <name val="ＭＳ 明朝"/>
      <family val="1"/>
      <charset val="128"/>
    </font>
    <font>
      <u/>
      <sz val="10"/>
      <name val="ＭＳ 明朝"/>
      <family val="1"/>
      <charset val="128"/>
    </font>
    <font>
      <sz val="10"/>
      <color theme="1"/>
      <name val="ＭＳ ゴシック"/>
      <family val="3"/>
      <charset val="128"/>
    </font>
    <font>
      <sz val="10"/>
      <color theme="1"/>
      <name val="ＭＳ 明朝"/>
      <family val="1"/>
      <charset val="128"/>
    </font>
    <font>
      <b/>
      <sz val="9"/>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9"/>
        <bgColor indexed="64"/>
      </patternFill>
    </fill>
    <fill>
      <patternFill patternType="solid">
        <fgColor rgb="FFFFFFFF"/>
        <bgColor rgb="FF000000"/>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diagonalUp="1">
      <left/>
      <right style="thin">
        <color indexed="64"/>
      </right>
      <top/>
      <bottom/>
      <diagonal style="thin">
        <color indexed="64"/>
      </diagonal>
    </border>
    <border>
      <left style="thin">
        <color indexed="64"/>
      </left>
      <right style="thin">
        <color indexed="64"/>
      </right>
      <top/>
      <bottom/>
      <diagonal/>
    </border>
    <border diagonalDown="1">
      <left/>
      <right style="thin">
        <color indexed="64"/>
      </right>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dotted">
        <color indexed="64"/>
      </bottom>
      <diagonal/>
    </border>
    <border>
      <left style="thin">
        <color indexed="64"/>
      </left>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1">
    <xf numFmtId="0" fontId="0" fillId="0" borderId="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0" fontId="10"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alignment vertical="center"/>
    </xf>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3" borderId="9" applyNumberFormat="0" applyAlignment="0" applyProtection="0">
      <alignment vertical="center"/>
    </xf>
    <xf numFmtId="0" fontId="40" fillId="0" borderId="0" applyNumberFormat="0" applyFill="0" applyBorder="0" applyAlignment="0" applyProtection="0">
      <alignment vertical="center"/>
    </xf>
    <xf numFmtId="0" fontId="41" fillId="7" borderId="4" applyNumberFormat="0" applyAlignment="0" applyProtection="0">
      <alignment vertical="center"/>
    </xf>
    <xf numFmtId="0" fontId="1" fillId="0" borderId="0">
      <alignment vertical="center"/>
    </xf>
    <xf numFmtId="0" fontId="1"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42" fillId="4" borderId="0" applyNumberFormat="0" applyBorder="0" applyAlignment="0" applyProtection="0">
      <alignment vertical="center"/>
    </xf>
  </cellStyleXfs>
  <cellXfs count="488">
    <xf numFmtId="0" fontId="0" fillId="0" borderId="0" xfId="0">
      <alignment vertical="center"/>
    </xf>
    <xf numFmtId="0" fontId="0" fillId="0" borderId="10" xfId="0" applyBorder="1">
      <alignment vertical="center"/>
    </xf>
    <xf numFmtId="0" fontId="0" fillId="0" borderId="10" xfId="0" applyBorder="1" applyAlignment="1">
      <alignment horizontal="left" vertical="center"/>
    </xf>
    <xf numFmtId="0" fontId="0" fillId="0" borderId="11" xfId="0" applyBorder="1">
      <alignment vertical="center"/>
    </xf>
    <xf numFmtId="0" fontId="0" fillId="0" borderId="12" xfId="0" applyBorder="1">
      <alignment vertical="center"/>
    </xf>
    <xf numFmtId="177" fontId="2" fillId="0" borderId="0" xfId="0" applyNumberFormat="1" applyFont="1">
      <alignment vertical="center"/>
    </xf>
    <xf numFmtId="176" fontId="2" fillId="0" borderId="0" xfId="0" applyNumberFormat="1" applyFont="1" applyAlignment="1">
      <alignment horizontal="left" vertical="center"/>
    </xf>
    <xf numFmtId="182" fontId="8" fillId="0" borderId="13" xfId="33" applyNumberFormat="1" applyFont="1" applyBorder="1" applyAlignment="1">
      <alignment horizontal="right" vertical="center" indent="1"/>
    </xf>
    <xf numFmtId="182" fontId="8" fillId="0" borderId="0" xfId="33" applyNumberFormat="1" applyFont="1" applyBorder="1" applyAlignment="1">
      <alignment horizontal="right" vertical="center" indent="1"/>
    </xf>
    <xf numFmtId="0" fontId="0" fillId="0" borderId="14" xfId="0" applyBorder="1">
      <alignment vertical="center"/>
    </xf>
    <xf numFmtId="0" fontId="0" fillId="0" borderId="15" xfId="0" applyBorder="1" applyAlignment="1">
      <alignment horizontal="center" vertical="center"/>
    </xf>
    <xf numFmtId="182" fontId="8" fillId="0" borderId="16" xfId="33" applyNumberFormat="1" applyFont="1" applyBorder="1" applyAlignment="1">
      <alignment horizontal="right" vertical="center" indent="1"/>
    </xf>
    <xf numFmtId="0" fontId="0" fillId="0" borderId="17" xfId="0" applyBorder="1">
      <alignment vertical="center"/>
    </xf>
    <xf numFmtId="0" fontId="0" fillId="0" borderId="18" xfId="0" applyBorder="1">
      <alignment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7" fillId="0" borderId="0" xfId="0" applyFont="1" applyAlignment="1">
      <alignment horizontal="left" vertical="center" indent="13"/>
    </xf>
    <xf numFmtId="0" fontId="17" fillId="0" borderId="0" xfId="0" applyFont="1" applyAlignment="1">
      <alignment horizontal="justify"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0" xfId="0" applyFont="1" applyBorder="1" applyAlignment="1">
      <alignment horizontal="justify" vertical="center" wrapText="1"/>
    </xf>
    <xf numFmtId="0" fontId="18" fillId="0" borderId="0" xfId="0" applyFont="1" applyAlignment="1">
      <alignment vertical="center" wrapText="1"/>
    </xf>
    <xf numFmtId="0" fontId="7" fillId="24" borderId="22" xfId="0" applyFont="1" applyFill="1" applyBorder="1" applyAlignment="1">
      <alignment horizontal="distributed" vertical="center" wrapText="1" indent="1"/>
    </xf>
    <xf numFmtId="0" fontId="15" fillId="0" borderId="19" xfId="0" applyFont="1" applyBorder="1" applyAlignment="1">
      <alignment horizontal="center" vertical="center" wrapText="1"/>
    </xf>
    <xf numFmtId="0" fontId="7" fillId="24" borderId="23" xfId="0" applyFont="1" applyFill="1" applyBorder="1" applyAlignment="1">
      <alignment horizontal="distributed" vertical="center" inden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6" fillId="0" borderId="27" xfId="0" applyFont="1"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7" fillId="0" borderId="0" xfId="0" applyFont="1" applyAlignment="1">
      <alignment horizontal="center" vertical="center" wrapText="1"/>
    </xf>
    <xf numFmtId="38" fontId="2" fillId="0" borderId="31" xfId="33" applyFont="1" applyBorder="1" applyAlignment="1">
      <alignment horizontal="left" vertical="center" indent="1"/>
    </xf>
    <xf numFmtId="38" fontId="2" fillId="0" borderId="13" xfId="33" applyFont="1" applyBorder="1">
      <alignment vertical="center"/>
    </xf>
    <xf numFmtId="38" fontId="2" fillId="0" borderId="12" xfId="33" applyFont="1" applyBorder="1">
      <alignment vertical="center"/>
    </xf>
    <xf numFmtId="38" fontId="2" fillId="0" borderId="17" xfId="33" applyFont="1" applyBorder="1" applyAlignment="1">
      <alignment horizontal="left" vertical="center" indent="1"/>
    </xf>
    <xf numFmtId="38" fontId="2" fillId="0" borderId="16" xfId="33" applyFont="1" applyBorder="1">
      <alignment vertical="center"/>
    </xf>
    <xf numFmtId="38" fontId="2" fillId="0" borderId="32" xfId="33" applyFont="1" applyBorder="1">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3" xfId="0" applyFont="1" applyBorder="1" applyAlignment="1">
      <alignment horizontal="left" vertical="center" indent="1"/>
    </xf>
    <xf numFmtId="0" fontId="2" fillId="0" borderId="17" xfId="0" applyFont="1" applyBorder="1" applyAlignment="1">
      <alignment horizontal="left" vertical="center" indent="1"/>
    </xf>
    <xf numFmtId="0" fontId="2" fillId="0" borderId="29" xfId="0" applyFont="1" applyBorder="1">
      <alignment vertical="center"/>
    </xf>
    <xf numFmtId="0" fontId="0" fillId="0" borderId="34" xfId="0" applyBorder="1">
      <alignment vertical="center"/>
    </xf>
    <xf numFmtId="0" fontId="0" fillId="0" borderId="34" xfId="0" applyBorder="1" applyAlignment="1">
      <alignment vertical="center" shrinkToFit="1"/>
    </xf>
    <xf numFmtId="183" fontId="0" fillId="0" borderId="29" xfId="0" applyNumberFormat="1" applyBorder="1">
      <alignment vertical="center"/>
    </xf>
    <xf numFmtId="180" fontId="2" fillId="0" borderId="29" xfId="0" applyNumberFormat="1" applyFont="1" applyBorder="1">
      <alignment vertical="center"/>
    </xf>
    <xf numFmtId="0" fontId="7" fillId="0" borderId="35" xfId="0" applyFont="1" applyBorder="1" applyAlignment="1">
      <alignment horizontal="justify" vertical="center" wrapText="1"/>
    </xf>
    <xf numFmtId="0" fontId="0" fillId="0" borderId="0" xfId="0" applyAlignment="1">
      <alignment horizontal="distributed" vertical="center" wrapText="1" indent="1"/>
    </xf>
    <xf numFmtId="182" fontId="23" fillId="0" borderId="0" xfId="0" applyNumberFormat="1" applyFont="1" applyAlignment="1">
      <alignment horizontal="distributed" vertical="center" wrapText="1" indent="1" shrinkToFit="1"/>
    </xf>
    <xf numFmtId="182" fontId="23" fillId="0" borderId="0" xfId="0" applyNumberFormat="1" applyFont="1" applyAlignment="1">
      <alignment horizontal="distributed" vertical="center" indent="1" shrinkToFit="1"/>
    </xf>
    <xf numFmtId="182" fontId="16" fillId="0" borderId="0" xfId="0" applyNumberFormat="1" applyFont="1" applyAlignment="1">
      <alignment horizontal="center" vertical="center" wrapText="1"/>
    </xf>
    <xf numFmtId="0" fontId="7" fillId="0" borderId="0" xfId="0" applyFont="1" applyAlignment="1">
      <alignment horizontal="justify" vertical="center" wrapText="1"/>
    </xf>
    <xf numFmtId="0" fontId="7" fillId="0" borderId="36" xfId="0" applyFont="1" applyBorder="1" applyAlignment="1">
      <alignment horizontal="center" vertical="center" wrapText="1"/>
    </xf>
    <xf numFmtId="0" fontId="7" fillId="0" borderId="37" xfId="0" applyFont="1" applyBorder="1" applyAlignment="1">
      <alignment horizontal="justify" vertical="center" wrapText="1"/>
    </xf>
    <xf numFmtId="0" fontId="7" fillId="0" borderId="38" xfId="0" applyFont="1" applyBorder="1" applyAlignment="1">
      <alignment horizontal="center" vertical="center" wrapText="1"/>
    </xf>
    <xf numFmtId="0" fontId="7" fillId="0" borderId="39" xfId="0" applyFont="1" applyBorder="1" applyAlignment="1">
      <alignment horizontal="justify" vertical="center" wrapText="1"/>
    </xf>
    <xf numFmtId="0" fontId="25" fillId="0" borderId="0" xfId="0" applyFont="1">
      <alignment vertical="center"/>
    </xf>
    <xf numFmtId="0" fontId="0" fillId="0" borderId="0" xfId="0" applyAlignment="1">
      <alignment horizontal="left" vertical="center" indent="1"/>
    </xf>
    <xf numFmtId="0" fontId="0" fillId="0" borderId="40" xfId="0" applyBorder="1" applyAlignment="1">
      <alignment horizontal="left" vertical="center" indent="1"/>
    </xf>
    <xf numFmtId="184" fontId="1" fillId="0" borderId="0" xfId="48" applyNumberFormat="1" applyFont="1" applyAlignment="1">
      <alignment horizontal="left" vertical="center" indent="1"/>
    </xf>
    <xf numFmtId="188" fontId="1" fillId="0" borderId="41" xfId="48" applyNumberFormat="1" applyFont="1" applyBorder="1" applyAlignment="1">
      <alignment horizontal="left" vertical="center" indent="1"/>
    </xf>
    <xf numFmtId="184" fontId="1" fillId="0" borderId="0" xfId="48" applyNumberFormat="1" applyFont="1" applyAlignment="1">
      <alignment vertical="center"/>
    </xf>
    <xf numFmtId="188" fontId="1" fillId="0" borderId="0" xfId="48" applyNumberFormat="1" applyFont="1" applyAlignment="1">
      <alignment vertical="center"/>
    </xf>
    <xf numFmtId="188" fontId="1" fillId="0" borderId="42" xfId="48" applyNumberFormat="1" applyFont="1" applyBorder="1" applyAlignment="1">
      <alignment horizontal="left" vertical="center" indent="1"/>
    </xf>
    <xf numFmtId="179" fontId="0" fillId="0" borderId="27" xfId="0" applyNumberFormat="1" applyBorder="1" applyAlignment="1">
      <alignment horizontal="left" vertical="center" indent="1"/>
    </xf>
    <xf numFmtId="179" fontId="0" fillId="0" borderId="10" xfId="0" applyNumberFormat="1" applyBorder="1" applyAlignment="1">
      <alignment horizontal="left" vertical="center" indent="1"/>
    </xf>
    <xf numFmtId="179" fontId="0" fillId="0" borderId="28" xfId="0" applyNumberFormat="1" applyBorder="1" applyAlignment="1">
      <alignment horizontal="left" vertical="center" indent="1"/>
    </xf>
    <xf numFmtId="189" fontId="1" fillId="0" borderId="0" xfId="49" applyNumberFormat="1" applyFont="1">
      <alignment vertical="center"/>
    </xf>
    <xf numFmtId="0" fontId="10" fillId="0" borderId="0" xfId="45">
      <alignment vertical="center"/>
    </xf>
    <xf numFmtId="0" fontId="7" fillId="0" borderId="0" xfId="47" applyFont="1" applyAlignment="1">
      <alignment horizontal="justify" vertical="center"/>
    </xf>
    <xf numFmtId="0" fontId="13" fillId="0" borderId="0" xfId="47" applyFont="1">
      <alignment vertical="center"/>
    </xf>
    <xf numFmtId="0" fontId="13" fillId="0" borderId="0" xfId="47" applyFont="1" applyAlignment="1">
      <alignment horizontal="center" vertical="center"/>
    </xf>
    <xf numFmtId="0" fontId="7" fillId="0" borderId="0" xfId="47" applyFont="1" applyAlignment="1">
      <alignment horizontal="center" vertical="center"/>
    </xf>
    <xf numFmtId="0" fontId="13" fillId="0" borderId="0" xfId="42" applyFont="1">
      <alignment vertical="center"/>
    </xf>
    <xf numFmtId="0" fontId="13" fillId="0" borderId="0" xfId="42" applyFont="1" applyAlignment="1">
      <alignment horizontal="left" vertical="center"/>
    </xf>
    <xf numFmtId="0" fontId="7" fillId="0" borderId="0" xfId="42" applyFont="1" applyAlignment="1">
      <alignment horizontal="left" vertical="center"/>
    </xf>
    <xf numFmtId="0" fontId="7" fillId="0" borderId="0" xfId="47" applyFont="1">
      <alignment vertical="center"/>
    </xf>
    <xf numFmtId="0" fontId="7" fillId="0" borderId="11" xfId="47" applyFont="1" applyBorder="1">
      <alignment vertical="center"/>
    </xf>
    <xf numFmtId="0" fontId="13" fillId="0" borderId="11" xfId="47" applyFont="1" applyBorder="1" applyAlignment="1">
      <alignment vertical="top" wrapText="1"/>
    </xf>
    <xf numFmtId="0" fontId="13" fillId="0" borderId="0" xfId="47" applyFont="1" applyAlignment="1">
      <alignment vertical="top" wrapText="1"/>
    </xf>
    <xf numFmtId="187" fontId="7" fillId="0" borderId="0" xfId="47" applyNumberFormat="1" applyFont="1" applyAlignment="1">
      <alignment horizontal="center" vertical="top"/>
    </xf>
    <xf numFmtId="0" fontId="13" fillId="0" borderId="0" xfId="47" applyFont="1" applyAlignment="1">
      <alignment vertical="top"/>
    </xf>
    <xf numFmtId="38" fontId="2" fillId="0" borderId="32" xfId="33" applyBorder="1">
      <alignment vertical="center"/>
    </xf>
    <xf numFmtId="0" fontId="9" fillId="0" borderId="0" xfId="46" applyFont="1" applyAlignment="1">
      <alignment horizontal="center" vertical="center"/>
    </xf>
    <xf numFmtId="0" fontId="12" fillId="0" borderId="0" xfId="46" applyFont="1">
      <alignment vertical="center"/>
    </xf>
    <xf numFmtId="0" fontId="12" fillId="0" borderId="0" xfId="46" applyFont="1" applyAlignment="1">
      <alignment horizontal="right" vertical="center"/>
    </xf>
    <xf numFmtId="0" fontId="12" fillId="0" borderId="0" xfId="46" applyFont="1" applyAlignment="1">
      <alignment horizontal="center" vertical="center"/>
    </xf>
    <xf numFmtId="0" fontId="13" fillId="0" borderId="0" xfId="0" applyFont="1">
      <alignment vertical="center"/>
    </xf>
    <xf numFmtId="0" fontId="10" fillId="0" borderId="0" xfId="46">
      <alignment vertical="center"/>
    </xf>
    <xf numFmtId="0" fontId="12" fillId="0" borderId="44" xfId="46" applyFont="1" applyBorder="1" applyAlignment="1">
      <alignment horizontal="center" vertical="center"/>
    </xf>
    <xf numFmtId="0" fontId="12" fillId="0" borderId="45" xfId="46" applyFont="1" applyBorder="1" applyAlignment="1">
      <alignment horizontal="center" vertical="center"/>
    </xf>
    <xf numFmtId="3" fontId="14" fillId="0" borderId="46" xfId="46" applyNumberFormat="1" applyFont="1" applyBorder="1" applyAlignment="1">
      <alignment horizontal="center" vertical="center" shrinkToFit="1"/>
    </xf>
    <xf numFmtId="3" fontId="14" fillId="0" borderId="46" xfId="46" applyNumberFormat="1" applyFont="1" applyBorder="1" applyAlignment="1">
      <alignment horizontal="right" vertical="center" shrinkToFit="1"/>
    </xf>
    <xf numFmtId="3" fontId="14" fillId="0" borderId="47" xfId="46" applyNumberFormat="1" applyFont="1" applyBorder="1" applyAlignment="1">
      <alignment horizontal="right" vertical="center"/>
    </xf>
    <xf numFmtId="0" fontId="0" fillId="0" borderId="30" xfId="0" applyBorder="1" applyAlignment="1">
      <alignment horizontal="right" vertical="center"/>
    </xf>
    <xf numFmtId="0" fontId="12" fillId="0" borderId="48" xfId="46" applyFont="1" applyBorder="1">
      <alignment vertical="center"/>
    </xf>
    <xf numFmtId="1" fontId="13" fillId="0" borderId="0" xfId="47" applyNumberFormat="1" applyFont="1">
      <alignment vertical="center"/>
    </xf>
    <xf numFmtId="0" fontId="1" fillId="25" borderId="0" xfId="43" applyFill="1">
      <alignment vertical="center"/>
    </xf>
    <xf numFmtId="0" fontId="12" fillId="25" borderId="0" xfId="46" applyFont="1" applyFill="1" applyAlignment="1">
      <alignment horizontal="center" vertical="center"/>
    </xf>
    <xf numFmtId="0" fontId="12" fillId="25" borderId="0" xfId="43" applyFont="1" applyFill="1">
      <alignment vertical="center"/>
    </xf>
    <xf numFmtId="185" fontId="2" fillId="0" borderId="49" xfId="0" applyNumberFormat="1" applyFont="1" applyBorder="1">
      <alignment vertical="center"/>
    </xf>
    <xf numFmtId="185" fontId="2" fillId="0" borderId="50" xfId="0" applyNumberFormat="1" applyFont="1" applyBorder="1">
      <alignment vertical="center"/>
    </xf>
    <xf numFmtId="0" fontId="7" fillId="24" borderId="22" xfId="0" applyFont="1" applyFill="1" applyBorder="1" applyAlignment="1">
      <alignment horizontal="distributed" vertical="distributed" wrapText="1" indent="1"/>
    </xf>
    <xf numFmtId="38" fontId="2" fillId="0" borderId="0" xfId="33" applyFont="1" applyBorder="1">
      <alignment vertical="center"/>
    </xf>
    <xf numFmtId="38" fontId="2" fillId="0" borderId="28" xfId="33" applyFont="1" applyBorder="1">
      <alignment vertical="center"/>
    </xf>
    <xf numFmtId="38" fontId="0" fillId="0" borderId="51" xfId="33" applyFont="1" applyBorder="1" applyAlignment="1">
      <alignment horizontal="left" vertical="center" indent="1"/>
    </xf>
    <xf numFmtId="191" fontId="2" fillId="0" borderId="49" xfId="0" applyNumberFormat="1" applyFont="1" applyBorder="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181" fontId="2" fillId="0" borderId="0" xfId="0" applyNumberFormat="1" applyFont="1" applyAlignment="1">
      <alignment horizontal="left" vertical="center"/>
    </xf>
    <xf numFmtId="184" fontId="0" fillId="0" borderId="52" xfId="49" applyNumberFormat="1" applyFont="1" applyBorder="1" applyAlignment="1">
      <alignment horizontal="left" vertical="center" indent="1"/>
    </xf>
    <xf numFmtId="188" fontId="0" fillId="0" borderId="41" xfId="48" applyNumberFormat="1" applyFont="1" applyBorder="1" applyAlignment="1">
      <alignment horizontal="left" vertical="center"/>
    </xf>
    <xf numFmtId="0" fontId="0" fillId="0" borderId="43" xfId="48" applyFont="1" applyBorder="1" applyAlignment="1">
      <alignment horizontal="left" vertical="center" indent="1"/>
    </xf>
    <xf numFmtId="0" fontId="7" fillId="0" borderId="0" xfId="0" applyFont="1" applyAlignment="1"/>
    <xf numFmtId="0" fontId="7" fillId="0" borderId="53" xfId="0" applyFont="1" applyBorder="1" applyAlignment="1"/>
    <xf numFmtId="0" fontId="7" fillId="0" borderId="11" xfId="0" applyFont="1" applyBorder="1" applyAlignment="1"/>
    <xf numFmtId="0" fontId="7" fillId="0" borderId="12" xfId="0" applyFont="1" applyBorder="1" applyAlignment="1"/>
    <xf numFmtId="0" fontId="7" fillId="0" borderId="51" xfId="0" applyFont="1" applyBorder="1" applyAlignment="1"/>
    <xf numFmtId="0" fontId="7" fillId="0" borderId="40" xfId="0" applyFont="1" applyBorder="1" applyAlignment="1"/>
    <xf numFmtId="0" fontId="7" fillId="0" borderId="54" xfId="0" applyFont="1" applyBorder="1" applyAlignment="1"/>
    <xf numFmtId="0" fontId="7" fillId="0" borderId="55" xfId="0" applyFont="1" applyBorder="1" applyAlignment="1"/>
    <xf numFmtId="186" fontId="46" fillId="0" borderId="46" xfId="0" applyNumberFormat="1" applyFont="1" applyBorder="1" applyAlignment="1"/>
    <xf numFmtId="186" fontId="46" fillId="0" borderId="27" xfId="0" applyNumberFormat="1" applyFont="1" applyBorder="1" applyAlignment="1"/>
    <xf numFmtId="186" fontId="46" fillId="0" borderId="56" xfId="0" applyNumberFormat="1" applyFont="1" applyBorder="1" applyAlignment="1"/>
    <xf numFmtId="186" fontId="46" fillId="0" borderId="28" xfId="0" applyNumberFormat="1" applyFont="1" applyBorder="1" applyAlignment="1"/>
    <xf numFmtId="0" fontId="7" fillId="0" borderId="0" xfId="0" applyFont="1" applyAlignment="1">
      <alignment horizontal="distributed" indent="1"/>
    </xf>
    <xf numFmtId="0" fontId="7" fillId="0" borderId="54" xfId="0" applyFont="1" applyBorder="1" applyAlignment="1">
      <alignment horizontal="distributed" vertical="center" wrapText="1" indent="1"/>
    </xf>
    <xf numFmtId="0" fontId="7" fillId="0" borderId="34" xfId="0" applyFont="1" applyBorder="1" applyAlignment="1">
      <alignment horizontal="distributed" vertical="center" wrapText="1" indent="1"/>
    </xf>
    <xf numFmtId="0" fontId="7" fillId="0" borderId="46" xfId="0" applyFont="1" applyBorder="1" applyAlignment="1">
      <alignment horizontal="distributed" vertical="center" wrapText="1" indent="1"/>
    </xf>
    <xf numFmtId="0" fontId="7" fillId="0" borderId="0" xfId="0" applyFont="1" applyAlignment="1">
      <alignment horizontal="center"/>
    </xf>
    <xf numFmtId="0" fontId="7" fillId="0" borderId="0" xfId="0" applyFont="1" applyAlignment="1">
      <alignment horizontal="right" vertical="center"/>
    </xf>
    <xf numFmtId="0" fontId="7" fillId="0" borderId="40" xfId="0" applyFont="1" applyBorder="1" applyAlignment="1">
      <alignment vertical="center" wrapText="1" shrinkToFit="1"/>
    </xf>
    <xf numFmtId="0" fontId="7" fillId="0" borderId="27" xfId="0" applyFont="1" applyBorder="1" applyAlignment="1"/>
    <xf numFmtId="0" fontId="7" fillId="0" borderId="10" xfId="0" applyFont="1" applyBorder="1" applyAlignment="1"/>
    <xf numFmtId="0" fontId="7" fillId="0" borderId="28" xfId="0" applyFont="1" applyBorder="1" applyAlignment="1"/>
    <xf numFmtId="0" fontId="7" fillId="0" borderId="0" xfId="0" applyFont="1" applyAlignment="1">
      <alignment horizontal="right"/>
    </xf>
    <xf numFmtId="0" fontId="0" fillId="0" borderId="0" xfId="0" applyAlignment="1">
      <alignment vertical="center" wrapText="1"/>
    </xf>
    <xf numFmtId="49" fontId="0" fillId="0" borderId="34" xfId="0" applyNumberFormat="1" applyBorder="1" applyAlignment="1">
      <alignment horizontal="left" vertical="center" indent="1"/>
    </xf>
    <xf numFmtId="0" fontId="2" fillId="0" borderId="0" xfId="44" applyFont="1"/>
    <xf numFmtId="0" fontId="2" fillId="0" borderId="57" xfId="44" applyFont="1" applyBorder="1"/>
    <xf numFmtId="0" fontId="2" fillId="0" borderId="53" xfId="44" applyFont="1" applyBorder="1"/>
    <xf numFmtId="0" fontId="2" fillId="0" borderId="11" xfId="44" applyFont="1" applyBorder="1"/>
    <xf numFmtId="0" fontId="2" fillId="0" borderId="12" xfId="44" applyFont="1" applyBorder="1"/>
    <xf numFmtId="0" fontId="2" fillId="0" borderId="40" xfId="44" applyFont="1" applyBorder="1"/>
    <xf numFmtId="0" fontId="2" fillId="0" borderId="51" xfId="44" applyFont="1" applyBorder="1"/>
    <xf numFmtId="0" fontId="7" fillId="0" borderId="0" xfId="44" applyFont="1" applyAlignment="1">
      <alignment vertical="center"/>
    </xf>
    <xf numFmtId="0" fontId="7" fillId="0" borderId="40" xfId="44" applyFont="1" applyBorder="1" applyAlignment="1">
      <alignment horizontal="center" vertical="center" textRotation="255"/>
    </xf>
    <xf numFmtId="0" fontId="2" fillId="0" borderId="0" xfId="44" applyFont="1" applyAlignment="1">
      <alignment horizontal="center" vertical="center"/>
    </xf>
    <xf numFmtId="0" fontId="7" fillId="0" borderId="0" xfId="44" applyFont="1"/>
    <xf numFmtId="0" fontId="0" fillId="0" borderId="10" xfId="44" applyFont="1" applyBorder="1" applyAlignment="1">
      <alignment vertical="center"/>
    </xf>
    <xf numFmtId="0" fontId="2" fillId="0" borderId="10" xfId="44" applyFont="1" applyBorder="1"/>
    <xf numFmtId="0" fontId="2" fillId="0" borderId="58" xfId="44" applyFont="1" applyBorder="1"/>
    <xf numFmtId="0" fontId="2" fillId="0" borderId="40" xfId="44" applyFont="1" applyBorder="1" applyAlignment="1">
      <alignment horizontal="center"/>
    </xf>
    <xf numFmtId="0" fontId="2" fillId="0" borderId="59" xfId="44" applyFont="1" applyBorder="1"/>
    <xf numFmtId="0" fontId="2" fillId="0" borderId="27" xfId="44" applyFont="1" applyBorder="1"/>
    <xf numFmtId="0" fontId="2" fillId="0" borderId="28" xfId="44" applyFont="1" applyBorder="1"/>
    <xf numFmtId="0" fontId="2" fillId="0" borderId="60" xfId="44" applyFont="1" applyBorder="1"/>
    <xf numFmtId="0" fontId="2" fillId="0" borderId="61" xfId="44" applyFont="1" applyBorder="1"/>
    <xf numFmtId="0" fontId="2" fillId="0" borderId="10" xfId="44" applyFont="1" applyBorder="1" applyAlignment="1">
      <alignment vertical="center"/>
    </xf>
    <xf numFmtId="0" fontId="2" fillId="0" borderId="0" xfId="44" applyFont="1" applyAlignment="1">
      <alignment vertical="center"/>
    </xf>
    <xf numFmtId="58" fontId="2" fillId="0" borderId="40" xfId="44" applyNumberFormat="1" applyFont="1" applyBorder="1" applyAlignment="1">
      <alignment vertical="center"/>
    </xf>
    <xf numFmtId="0" fontId="2" fillId="0" borderId="40" xfId="44" applyFont="1" applyBorder="1" applyAlignment="1">
      <alignment vertical="center"/>
    </xf>
    <xf numFmtId="0" fontId="2" fillId="0" borderId="58" xfId="44" applyFont="1" applyBorder="1" applyAlignment="1">
      <alignment horizontal="center"/>
    </xf>
    <xf numFmtId="0" fontId="2" fillId="0" borderId="62" xfId="44" applyFont="1" applyBorder="1"/>
    <xf numFmtId="0" fontId="2" fillId="0" borderId="63" xfId="44" applyFont="1" applyBorder="1"/>
    <xf numFmtId="0" fontId="0" fillId="0" borderId="47" xfId="0" applyBorder="1">
      <alignment vertical="center"/>
    </xf>
    <xf numFmtId="0" fontId="2" fillId="0" borderId="40" xfId="0" applyFont="1" applyBorder="1">
      <alignment vertical="center"/>
    </xf>
    <xf numFmtId="3" fontId="14" fillId="0" borderId="47" xfId="46" applyNumberFormat="1" applyFont="1" applyBorder="1">
      <alignment vertical="center"/>
    </xf>
    <xf numFmtId="3" fontId="14" fillId="0" borderId="29" xfId="46" applyNumberFormat="1" applyFont="1" applyBorder="1">
      <alignment vertical="center"/>
    </xf>
    <xf numFmtId="3" fontId="14" fillId="0" borderId="64" xfId="46" applyNumberFormat="1" applyFont="1" applyBorder="1">
      <alignment vertical="center"/>
    </xf>
    <xf numFmtId="0" fontId="2" fillId="0" borderId="0" xfId="49" applyFont="1" applyAlignment="1">
      <alignment horizontal="left" vertical="center"/>
    </xf>
    <xf numFmtId="182" fontId="48" fillId="0" borderId="13" xfId="33" applyNumberFormat="1" applyFont="1" applyBorder="1" applyAlignment="1">
      <alignment horizontal="right" vertical="center" indent="1"/>
    </xf>
    <xf numFmtId="0" fontId="1" fillId="0" borderId="0" xfId="0" applyFont="1" applyAlignment="1">
      <alignment horizontal="left" vertical="center"/>
    </xf>
    <xf numFmtId="0" fontId="1" fillId="0" borderId="40" xfId="0" applyFont="1" applyBorder="1" applyAlignment="1">
      <alignment horizontal="left" vertical="center"/>
    </xf>
    <xf numFmtId="0" fontId="0" fillId="0" borderId="53" xfId="0" applyBorder="1">
      <alignment vertical="center"/>
    </xf>
    <xf numFmtId="0" fontId="12" fillId="0" borderId="65" xfId="46" applyFont="1" applyBorder="1" applyAlignment="1">
      <alignment vertical="center" wrapText="1"/>
    </xf>
    <xf numFmtId="0" fontId="12" fillId="0" borderId="66" xfId="46" applyFont="1" applyBorder="1" applyAlignment="1">
      <alignment vertical="center" wrapText="1"/>
    </xf>
    <xf numFmtId="0" fontId="12" fillId="0" borderId="67" xfId="46" applyFont="1" applyBorder="1" applyAlignment="1">
      <alignment vertical="center" wrapText="1"/>
    </xf>
    <xf numFmtId="0" fontId="12" fillId="0" borderId="47" xfId="46" applyFont="1" applyBorder="1" applyAlignment="1">
      <alignment vertical="center" wrapText="1"/>
    </xf>
    <xf numFmtId="0" fontId="12" fillId="0" borderId="29" xfId="46" applyFont="1" applyBorder="1" applyAlignment="1">
      <alignment vertical="center" wrapText="1"/>
    </xf>
    <xf numFmtId="0" fontId="12" fillId="0" borderId="30" xfId="46" applyFont="1" applyBorder="1" applyAlignment="1">
      <alignment vertical="center" wrapText="1"/>
    </xf>
    <xf numFmtId="0" fontId="12" fillId="0" borderId="29" xfId="46" applyFont="1" applyBorder="1" applyAlignment="1">
      <alignment horizontal="left" vertical="center" wrapText="1"/>
    </xf>
    <xf numFmtId="0" fontId="12" fillId="0" borderId="30" xfId="46" applyFont="1" applyBorder="1" applyAlignment="1">
      <alignment horizontal="left" vertical="center" wrapText="1"/>
    </xf>
    <xf numFmtId="49" fontId="20" fillId="0" borderId="24" xfId="46" applyNumberFormat="1" applyFont="1" applyBorder="1" applyAlignment="1">
      <alignment horizontal="center" vertical="center"/>
    </xf>
    <xf numFmtId="3" fontId="12" fillId="0" borderId="46" xfId="46" applyNumberFormat="1" applyFont="1" applyBorder="1" applyAlignment="1">
      <alignment horizontal="center" vertical="center" shrinkToFit="1"/>
    </xf>
    <xf numFmtId="0" fontId="12" fillId="0" borderId="34" xfId="0" applyFont="1" applyBorder="1" applyAlignment="1">
      <alignment horizontal="center" vertical="center" wrapText="1"/>
    </xf>
    <xf numFmtId="0" fontId="2" fillId="0" borderId="34" xfId="44" applyFont="1" applyBorder="1" applyAlignment="1">
      <alignment horizontal="center" vertical="center" textRotation="90"/>
    </xf>
    <xf numFmtId="0" fontId="0" fillId="0" borderId="0" xfId="0" applyAlignment="1">
      <alignment vertical="top" wrapText="1"/>
    </xf>
    <xf numFmtId="0" fontId="0" fillId="0" borderId="40" xfId="0" applyBorder="1" applyAlignment="1">
      <alignment vertical="top" wrapText="1"/>
    </xf>
    <xf numFmtId="14" fontId="0" fillId="0" borderId="0" xfId="0" applyNumberFormat="1">
      <alignment vertical="center"/>
    </xf>
    <xf numFmtId="0" fontId="2" fillId="0" borderId="51" xfId="0" applyFont="1" applyBorder="1" applyAlignment="1">
      <alignment horizontal="left" vertical="top"/>
    </xf>
    <xf numFmtId="0" fontId="0" fillId="0" borderId="0" xfId="0" applyAlignment="1">
      <alignment horizontal="left" vertical="top"/>
    </xf>
    <xf numFmtId="0" fontId="0" fillId="0" borderId="0" xfId="0" applyAlignment="1">
      <alignment vertical="top"/>
    </xf>
    <xf numFmtId="0" fontId="2" fillId="0" borderId="53" xfId="0" applyFont="1" applyBorder="1" applyAlignment="1">
      <alignment horizontal="left" vertical="top"/>
    </xf>
    <xf numFmtId="0" fontId="0" fillId="0" borderId="51" xfId="0" applyBorder="1" applyAlignment="1">
      <alignment horizontal="left" vertical="top"/>
    </xf>
    <xf numFmtId="0" fontId="0" fillId="0" borderId="27" xfId="0" applyBorder="1" applyAlignment="1">
      <alignment horizontal="left" vertical="top"/>
    </xf>
    <xf numFmtId="0" fontId="0" fillId="0" borderId="47" xfId="0" applyBorder="1" applyAlignment="1">
      <alignment horizontal="left" vertical="center" indent="1"/>
    </xf>
    <xf numFmtId="0" fontId="0" fillId="0" borderId="29" xfId="0" applyBorder="1" applyAlignment="1">
      <alignment horizontal="left" vertical="center" indent="1"/>
    </xf>
    <xf numFmtId="0" fontId="0" fillId="0" borderId="53" xfId="0" applyBorder="1" applyAlignment="1">
      <alignment horizontal="center" vertical="center" wrapText="1"/>
    </xf>
    <xf numFmtId="0" fontId="0" fillId="0" borderId="12"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31" xfId="0" applyBorder="1" applyAlignment="1">
      <alignment horizontal="distributed" vertical="center" indent="1"/>
    </xf>
    <xf numFmtId="0" fontId="0" fillId="0" borderId="70" xfId="0" applyBorder="1" applyAlignment="1">
      <alignment horizontal="distributed" vertical="center" indent="1"/>
    </xf>
    <xf numFmtId="0" fontId="0" fillId="0" borderId="27" xfId="0" applyBorder="1" applyAlignment="1">
      <alignment horizontal="distributed" vertical="center" indent="1"/>
    </xf>
    <xf numFmtId="0" fontId="0" fillId="0" borderId="28" xfId="0" applyBorder="1" applyAlignment="1">
      <alignment horizontal="distributed" vertical="center" indent="1"/>
    </xf>
    <xf numFmtId="0" fontId="0" fillId="0" borderId="47" xfId="0" applyBorder="1" applyAlignment="1">
      <alignment horizontal="distributed" vertical="center" indent="1"/>
    </xf>
    <xf numFmtId="0" fontId="0" fillId="0" borderId="30" xfId="0" applyBorder="1" applyAlignment="1">
      <alignment horizontal="distributed" vertical="center" indent="1"/>
    </xf>
    <xf numFmtId="0" fontId="0" fillId="0" borderId="53" xfId="0" applyBorder="1" applyAlignment="1">
      <alignment horizontal="distributed" vertical="center" indent="1"/>
    </xf>
    <xf numFmtId="0" fontId="0" fillId="0" borderId="12" xfId="0" applyBorder="1" applyAlignment="1">
      <alignment horizontal="distributed" vertical="center" indent="1"/>
    </xf>
    <xf numFmtId="0" fontId="0" fillId="0" borderId="51" xfId="0" applyBorder="1" applyAlignment="1">
      <alignment horizontal="distributed" vertical="center" indent="1"/>
    </xf>
    <xf numFmtId="0" fontId="0" fillId="0" borderId="40" xfId="0" applyBorder="1" applyAlignment="1">
      <alignment horizontal="distributed" vertical="center" indent="1"/>
    </xf>
    <xf numFmtId="0" fontId="2" fillId="0" borderId="53" xfId="0" applyFont="1" applyBorder="1" applyAlignment="1">
      <alignment horizontal="distributed" vertical="center" wrapText="1" indent="1"/>
    </xf>
    <xf numFmtId="0" fontId="2" fillId="0" borderId="12" xfId="0" applyFont="1" applyBorder="1" applyAlignment="1">
      <alignment horizontal="distributed" vertical="center" wrapText="1" indent="1"/>
    </xf>
    <xf numFmtId="0" fontId="2" fillId="0" borderId="51" xfId="0" applyFont="1" applyBorder="1" applyAlignment="1">
      <alignment horizontal="distributed" vertical="center" wrapText="1" indent="1"/>
    </xf>
    <xf numFmtId="0" fontId="2" fillId="0" borderId="40" xfId="0" applyFont="1" applyBorder="1" applyAlignment="1">
      <alignment horizontal="distributed" vertical="center" wrapText="1" indent="1"/>
    </xf>
    <xf numFmtId="0" fontId="0" fillId="0" borderId="54" xfId="0" applyBorder="1" applyAlignment="1">
      <alignment horizontal="distributed" vertical="center" indent="1"/>
    </xf>
    <xf numFmtId="192" fontId="8" fillId="0" borderId="52" xfId="49" applyNumberFormat="1" applyFont="1" applyBorder="1" applyAlignment="1">
      <alignment horizontal="left" vertical="center" indent="1"/>
    </xf>
    <xf numFmtId="192" fontId="8" fillId="0" borderId="41" xfId="49" applyNumberFormat="1" applyFont="1" applyBorder="1" applyAlignment="1">
      <alignment horizontal="left" vertical="center" indent="1"/>
    </xf>
    <xf numFmtId="192" fontId="8" fillId="0" borderId="42" xfId="49" applyNumberFormat="1" applyFont="1" applyBorder="1" applyAlignment="1">
      <alignment horizontal="left" vertical="center" indent="1"/>
    </xf>
    <xf numFmtId="0" fontId="0" fillId="0" borderId="17" xfId="0" applyBorder="1" applyAlignment="1">
      <alignment horizontal="center" vertical="center"/>
    </xf>
    <xf numFmtId="0" fontId="0" fillId="0" borderId="32" xfId="0" applyBorder="1" applyAlignment="1">
      <alignment horizontal="center" vertical="center"/>
    </xf>
    <xf numFmtId="0" fontId="1" fillId="0" borderId="17" xfId="0" applyFont="1" applyBorder="1" applyAlignment="1">
      <alignment horizontal="left" vertical="center" indent="1"/>
    </xf>
    <xf numFmtId="0" fontId="1" fillId="0" borderId="16" xfId="0" applyFont="1" applyBorder="1" applyAlignment="1">
      <alignment horizontal="left" vertical="center" indent="1"/>
    </xf>
    <xf numFmtId="0" fontId="1" fillId="0" borderId="32" xfId="0" applyFont="1" applyBorder="1" applyAlignment="1">
      <alignment horizontal="left" vertical="center" indent="1"/>
    </xf>
    <xf numFmtId="0" fontId="0" fillId="0" borderId="30" xfId="0" applyBorder="1" applyAlignment="1">
      <alignment horizontal="left" vertical="center" indent="1"/>
    </xf>
    <xf numFmtId="184" fontId="1" fillId="0" borderId="51" xfId="49" applyNumberFormat="1" applyFont="1" applyBorder="1" applyAlignment="1">
      <alignment horizontal="left" vertical="center" indent="1"/>
    </xf>
    <xf numFmtId="184" fontId="1" fillId="0" borderId="0" xfId="49" applyNumberFormat="1" applyFont="1" applyAlignment="1">
      <alignment horizontal="left" vertical="center" indent="1"/>
    </xf>
    <xf numFmtId="184" fontId="1" fillId="0" borderId="40" xfId="49" applyNumberFormat="1" applyFont="1" applyBorder="1" applyAlignment="1">
      <alignment horizontal="left" vertical="center" indent="1"/>
    </xf>
    <xf numFmtId="0" fontId="0" fillId="0" borderId="74" xfId="0" applyBorder="1" applyAlignment="1">
      <alignment horizontal="left" vertical="center" shrinkToFit="1"/>
    </xf>
    <xf numFmtId="0" fontId="2" fillId="0" borderId="13" xfId="0" applyFont="1" applyBorder="1" applyAlignment="1">
      <alignment horizontal="left" vertical="center" shrinkToFit="1"/>
    </xf>
    <xf numFmtId="0" fontId="2" fillId="0" borderId="70" xfId="0" applyFont="1" applyBorder="1" applyAlignment="1">
      <alignment horizontal="left" vertical="center" shrinkToFit="1"/>
    </xf>
    <xf numFmtId="178" fontId="0" fillId="0" borderId="29" xfId="0" applyNumberFormat="1" applyBorder="1" applyAlignment="1">
      <alignment horizontal="left" vertical="center"/>
    </xf>
    <xf numFmtId="0" fontId="0" fillId="0" borderId="29" xfId="0" applyBorder="1">
      <alignment vertical="center"/>
    </xf>
    <xf numFmtId="0" fontId="0" fillId="0" borderId="30" xfId="0" applyBorder="1">
      <alignment vertical="center"/>
    </xf>
    <xf numFmtId="0" fontId="0" fillId="0" borderId="12"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68" xfId="0" applyBorder="1" applyAlignment="1">
      <alignment horizontal="distributed" vertical="center" indent="1"/>
    </xf>
    <xf numFmtId="0" fontId="0" fillId="0" borderId="50" xfId="0" applyBorder="1" applyAlignment="1">
      <alignment horizontal="distributed" vertical="center" indent="1"/>
    </xf>
    <xf numFmtId="184" fontId="0" fillId="0" borderId="53" xfId="48" applyNumberFormat="1" applyFont="1" applyBorder="1" applyAlignment="1">
      <alignment horizontal="left" vertical="center" indent="1"/>
    </xf>
    <xf numFmtId="184" fontId="1" fillId="0" borderId="11" xfId="48" applyNumberFormat="1" applyFont="1" applyBorder="1" applyAlignment="1">
      <alignment horizontal="left" vertical="center" indent="1"/>
    </xf>
    <xf numFmtId="184" fontId="1" fillId="0" borderId="12" xfId="48" applyNumberFormat="1" applyFont="1" applyBorder="1" applyAlignment="1">
      <alignment horizontal="left" vertical="center" indent="1"/>
    </xf>
    <xf numFmtId="0" fontId="2" fillId="0" borderId="6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32" xfId="0" applyFont="1" applyBorder="1" applyAlignment="1">
      <alignment horizontal="left" vertical="center" shrinkToFit="1"/>
    </xf>
    <xf numFmtId="179" fontId="0" fillId="0" borderId="31" xfId="0" applyNumberFormat="1" applyBorder="1" applyAlignment="1">
      <alignment horizontal="left" vertical="center" indent="1"/>
    </xf>
    <xf numFmtId="179" fontId="0" fillId="0" borderId="13" xfId="0" applyNumberFormat="1" applyBorder="1" applyAlignment="1">
      <alignment horizontal="left" vertical="center" indent="1"/>
    </xf>
    <xf numFmtId="179" fontId="0" fillId="0" borderId="70" xfId="0" applyNumberFormat="1" applyBorder="1" applyAlignment="1">
      <alignment horizontal="left" vertical="center" indent="1"/>
    </xf>
    <xf numFmtId="0" fontId="8" fillId="0" borderId="53"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0" fillId="0" borderId="27" xfId="0" applyBorder="1" applyAlignment="1">
      <alignment horizontal="left" vertical="center" indent="1"/>
    </xf>
    <xf numFmtId="0" fontId="0" fillId="0" borderId="10" xfId="0" applyBorder="1" applyAlignment="1">
      <alignment horizontal="left" vertical="center" indent="1"/>
    </xf>
    <xf numFmtId="0" fontId="0" fillId="0" borderId="28" xfId="0" applyBorder="1" applyAlignment="1">
      <alignment horizontal="left" vertical="center" indent="1"/>
    </xf>
    <xf numFmtId="0" fontId="5" fillId="0" borderId="69" xfId="0" applyFont="1" applyBorder="1" applyAlignment="1">
      <alignment horizontal="left" vertical="center" shrinkToFit="1"/>
    </xf>
    <xf numFmtId="0" fontId="0" fillId="0" borderId="18" xfId="0" applyBorder="1">
      <alignment vertical="center"/>
    </xf>
    <xf numFmtId="0" fontId="0" fillId="0" borderId="46" xfId="0" applyBorder="1">
      <alignment vertical="center"/>
    </xf>
    <xf numFmtId="0" fontId="7"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wrapText="1"/>
    </xf>
    <xf numFmtId="193" fontId="0" fillId="0" borderId="0" xfId="0" applyNumberFormat="1" applyAlignment="1">
      <alignment horizontal="left" vertical="center" indent="1"/>
    </xf>
    <xf numFmtId="0" fontId="49" fillId="0" borderId="51" xfId="0" applyFont="1" applyBorder="1" applyAlignment="1">
      <alignment horizontal="left" vertical="center" wrapText="1" indent="1"/>
    </xf>
    <xf numFmtId="0" fontId="49" fillId="0" borderId="0" xfId="0" applyFont="1" applyAlignment="1">
      <alignment horizontal="left" vertical="center" wrapText="1" indent="1"/>
    </xf>
    <xf numFmtId="0" fontId="49" fillId="0" borderId="40" xfId="0" applyFont="1" applyBorder="1" applyAlignment="1">
      <alignment horizontal="left" vertical="center" wrapText="1" indent="1"/>
    </xf>
    <xf numFmtId="0" fontId="0" fillId="0" borderId="29" xfId="0" applyBorder="1" applyAlignment="1">
      <alignment horizontal="distributed" vertical="center" indent="1"/>
    </xf>
    <xf numFmtId="49" fontId="0" fillId="0" borderId="47" xfId="0" applyNumberFormat="1" applyBorder="1" applyAlignment="1">
      <alignment horizontal="left" vertical="center" indent="1"/>
    </xf>
    <xf numFmtId="0" fontId="2" fillId="0" borderId="29" xfId="0" applyFont="1" applyBorder="1" applyAlignment="1">
      <alignment horizontal="left" vertical="center" indent="1"/>
    </xf>
    <xf numFmtId="0" fontId="2" fillId="0" borderId="30" xfId="0" applyFont="1" applyBorder="1" applyAlignment="1">
      <alignment horizontal="left" vertical="center" indent="1"/>
    </xf>
    <xf numFmtId="0" fontId="0" fillId="0" borderId="11" xfId="0" applyBorder="1" applyAlignment="1">
      <alignment horizontal="distributed" vertical="center" indent="1"/>
    </xf>
    <xf numFmtId="0" fontId="0" fillId="0" borderId="0" xfId="0" applyAlignment="1">
      <alignment horizontal="distributed" vertical="center" indent="1"/>
    </xf>
    <xf numFmtId="0" fontId="0" fillId="0" borderId="53"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12" xfId="0" applyBorder="1" applyAlignment="1">
      <alignment horizontal="distributed" vertical="center" wrapText="1" indent="1"/>
    </xf>
    <xf numFmtId="0" fontId="0" fillId="0" borderId="27"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28" xfId="0" applyBorder="1" applyAlignment="1">
      <alignment horizontal="distributed" vertical="center" wrapText="1" indent="1"/>
    </xf>
    <xf numFmtId="183" fontId="4" fillId="0" borderId="47" xfId="0" applyNumberFormat="1" applyFont="1" applyBorder="1" applyAlignment="1">
      <alignment horizontal="left" vertical="center" indent="1"/>
    </xf>
    <xf numFmtId="0" fontId="0" fillId="0" borderId="11" xfId="0" applyBorder="1" applyAlignment="1">
      <alignment horizontal="left" vertical="center" indent="1"/>
    </xf>
    <xf numFmtId="0" fontId="0" fillId="0" borderId="17" xfId="0" applyBorder="1" applyAlignment="1">
      <alignment horizontal="distributed" vertical="center" indent="1"/>
    </xf>
    <xf numFmtId="0" fontId="0" fillId="0" borderId="32" xfId="0" applyBorder="1" applyAlignment="1">
      <alignment horizontal="distributed" vertical="center" indent="1"/>
    </xf>
    <xf numFmtId="0" fontId="0" fillId="0" borderId="10" xfId="0" applyBorder="1" applyAlignment="1">
      <alignment horizontal="distributed" vertical="center" indent="1"/>
    </xf>
    <xf numFmtId="0" fontId="0" fillId="0" borderId="73" xfId="0" applyBorder="1" applyAlignment="1">
      <alignment horizontal="distributed" vertical="center" indent="1"/>
    </xf>
    <xf numFmtId="0" fontId="2" fillId="0" borderId="71" xfId="0" applyFont="1" applyBorder="1">
      <alignment vertical="center"/>
    </xf>
    <xf numFmtId="0" fontId="2" fillId="0" borderId="72" xfId="0" applyFont="1" applyBorder="1">
      <alignment vertical="center"/>
    </xf>
    <xf numFmtId="0" fontId="0" fillId="0" borderId="53" xfId="0"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0" fillId="0" borderId="14" xfId="0" applyBorder="1" applyAlignment="1">
      <alignment horizontal="left" vertical="center" indent="1"/>
    </xf>
    <xf numFmtId="0" fontId="0" fillId="0" borderId="71" xfId="0" applyBorder="1" applyAlignment="1">
      <alignment horizontal="left" vertical="center" indent="1"/>
    </xf>
    <xf numFmtId="0" fontId="0" fillId="0" borderId="72" xfId="0" applyBorder="1" applyAlignment="1">
      <alignment horizontal="left" vertical="center" indent="1"/>
    </xf>
    <xf numFmtId="0" fontId="49" fillId="0" borderId="53" xfId="0" applyFont="1" applyBorder="1" applyAlignment="1">
      <alignment horizontal="left" vertical="center" wrapText="1" indent="1"/>
    </xf>
    <xf numFmtId="0" fontId="49" fillId="0" borderId="11" xfId="0" applyFont="1" applyBorder="1" applyAlignment="1">
      <alignment horizontal="left" vertical="center" wrapText="1" indent="1"/>
    </xf>
    <xf numFmtId="0" fontId="49" fillId="0" borderId="12" xfId="0" applyFont="1" applyBorder="1" applyAlignment="1">
      <alignment horizontal="left" vertical="center" wrapText="1" indent="1"/>
    </xf>
    <xf numFmtId="0" fontId="2" fillId="0" borderId="47"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30" xfId="0" applyFont="1" applyBorder="1" applyAlignment="1">
      <alignment horizontal="distributed" vertical="center" indent="1"/>
    </xf>
    <xf numFmtId="0" fontId="0" fillId="0" borderId="68" xfId="0" applyBorder="1" applyAlignment="1">
      <alignment horizontal="left" vertical="center" wrapText="1" indent="1"/>
    </xf>
    <xf numFmtId="0" fontId="2" fillId="0" borderId="49" xfId="0" applyFont="1" applyBorder="1" applyAlignment="1">
      <alignment horizontal="left" vertical="center" wrapText="1" indent="1"/>
    </xf>
    <xf numFmtId="0" fontId="2" fillId="0" borderId="50" xfId="0" applyFont="1" applyBorder="1" applyAlignment="1">
      <alignment horizontal="left" vertical="center" wrapText="1" indent="1"/>
    </xf>
    <xf numFmtId="0" fontId="0" fillId="0" borderId="0" xfId="0">
      <alignment vertical="center"/>
    </xf>
    <xf numFmtId="0" fontId="0" fillId="0" borderId="40" xfId="0" applyBorder="1">
      <alignment vertical="center"/>
    </xf>
    <xf numFmtId="0" fontId="0" fillId="0" borderId="51" xfId="0" applyBorder="1" applyAlignment="1">
      <alignment horizontal="left" vertical="center"/>
    </xf>
    <xf numFmtId="0" fontId="0" fillId="0" borderId="0" xfId="0" applyAlignment="1">
      <alignment horizontal="left" vertical="center"/>
    </xf>
    <xf numFmtId="0" fontId="0" fillId="0" borderId="40" xfId="0" applyBorder="1" applyAlignment="1">
      <alignment horizontal="left" vertical="center"/>
    </xf>
    <xf numFmtId="0" fontId="0" fillId="0" borderId="10" xfId="0" applyBorder="1" applyAlignment="1">
      <alignment vertical="top"/>
    </xf>
    <xf numFmtId="0" fontId="0" fillId="0" borderId="28"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0" xfId="0" applyAlignment="1">
      <alignment vertical="top" wrapText="1"/>
    </xf>
    <xf numFmtId="0" fontId="0" fillId="0" borderId="0" xfId="0" applyAlignment="1">
      <alignment vertical="top"/>
    </xf>
    <xf numFmtId="0" fontId="0" fillId="0" borderId="40" xfId="0" applyBorder="1" applyAlignment="1">
      <alignment vertical="top"/>
    </xf>
    <xf numFmtId="0" fontId="0" fillId="0" borderId="0" xfId="0" applyAlignment="1">
      <alignment horizontal="left" vertical="top" wrapText="1"/>
    </xf>
    <xf numFmtId="0" fontId="0" fillId="0" borderId="40" xfId="0" applyBorder="1" applyAlignment="1">
      <alignment horizontal="left" vertical="top" wrapText="1"/>
    </xf>
    <xf numFmtId="0" fontId="2" fillId="0" borderId="51" xfId="0" applyFont="1" applyBorder="1" applyAlignment="1">
      <alignment horizontal="left" vertical="center" wrapText="1"/>
    </xf>
    <xf numFmtId="0" fontId="2" fillId="0" borderId="40" xfId="0" applyFont="1" applyBorder="1" applyAlignment="1">
      <alignment horizontal="left" vertical="center" wrapText="1"/>
    </xf>
    <xf numFmtId="0" fontId="2" fillId="0" borderId="27"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0" fontId="0" fillId="0" borderId="51" xfId="0" applyBorder="1">
      <alignment vertical="center"/>
    </xf>
    <xf numFmtId="0" fontId="0" fillId="0" borderId="52" xfId="0" applyBorder="1" applyAlignment="1">
      <alignment horizontal="distributed" vertical="center" indent="1"/>
    </xf>
    <xf numFmtId="0" fontId="0" fillId="0" borderId="42" xfId="0" applyBorder="1" applyAlignment="1">
      <alignment horizontal="distributed" vertical="center" indent="1"/>
    </xf>
    <xf numFmtId="184" fontId="2" fillId="0" borderId="68" xfId="0" applyNumberFormat="1" applyFont="1" applyBorder="1" applyAlignment="1">
      <alignment horizontal="left" vertical="center" indent="1"/>
    </xf>
    <xf numFmtId="184" fontId="2" fillId="0" borderId="49" xfId="0" applyNumberFormat="1" applyFont="1" applyBorder="1" applyAlignment="1">
      <alignment horizontal="left" vertical="center" indent="1"/>
    </xf>
    <xf numFmtId="184" fontId="2" fillId="0" borderId="50" xfId="0" applyNumberFormat="1" applyFont="1" applyBorder="1" applyAlignment="1">
      <alignment horizontal="left" vertical="center" indent="1"/>
    </xf>
    <xf numFmtId="0" fontId="0" fillId="0" borderId="14" xfId="0" applyBorder="1" applyAlignment="1">
      <alignment horizontal="distributed" vertical="center" indent="1"/>
    </xf>
    <xf numFmtId="0" fontId="0" fillId="0" borderId="72" xfId="0" applyBorder="1" applyAlignment="1">
      <alignment horizontal="distributed" vertical="center" indent="1"/>
    </xf>
    <xf numFmtId="0" fontId="2" fillId="0" borderId="47" xfId="0" applyFont="1" applyBorder="1" applyAlignment="1">
      <alignment horizontal="left" vertical="center" indent="1"/>
    </xf>
    <xf numFmtId="179" fontId="0" fillId="0" borderId="68" xfId="0" applyNumberFormat="1" applyBorder="1" applyAlignment="1">
      <alignment horizontal="left" vertical="center" indent="1"/>
    </xf>
    <xf numFmtId="179" fontId="2" fillId="0" borderId="49" xfId="0" applyNumberFormat="1" applyFont="1" applyBorder="1" applyAlignment="1">
      <alignment horizontal="left" vertical="center" indent="1"/>
    </xf>
    <xf numFmtId="0" fontId="0" fillId="0" borderId="31" xfId="48" applyFont="1" applyBorder="1" applyAlignment="1">
      <alignment horizontal="left" vertical="center" wrapText="1" indent="1"/>
    </xf>
    <xf numFmtId="0" fontId="0" fillId="0" borderId="13" xfId="48" applyFont="1" applyBorder="1" applyAlignment="1">
      <alignment horizontal="left" vertical="center" wrapText="1" indent="1"/>
    </xf>
    <xf numFmtId="0" fontId="0" fillId="0" borderId="70" xfId="48" applyFont="1" applyBorder="1" applyAlignment="1">
      <alignment horizontal="left" vertical="center" wrapText="1" indent="1"/>
    </xf>
    <xf numFmtId="0" fontId="1" fillId="0" borderId="53"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xf>
    <xf numFmtId="0" fontId="1" fillId="0" borderId="40" xfId="0" applyFont="1" applyBorder="1" applyAlignment="1">
      <alignment horizontal="left" vertical="center"/>
    </xf>
    <xf numFmtId="0" fontId="50" fillId="0" borderId="53" xfId="0" applyFont="1" applyBorder="1" applyAlignment="1">
      <alignment horizontal="left" vertical="center" wrapText="1" indent="1"/>
    </xf>
    <xf numFmtId="0" fontId="50" fillId="0" borderId="11" xfId="0" applyFont="1" applyBorder="1" applyAlignment="1">
      <alignment horizontal="left" vertical="center" indent="1"/>
    </xf>
    <xf numFmtId="0" fontId="50" fillId="0" borderId="12" xfId="0" applyFont="1" applyBorder="1" applyAlignment="1">
      <alignment horizontal="left" vertical="center" indent="1"/>
    </xf>
    <xf numFmtId="0" fontId="0" fillId="0" borderId="10" xfId="0" applyBorder="1">
      <alignment vertical="center"/>
    </xf>
    <xf numFmtId="0" fontId="0" fillId="0" borderId="28" xfId="0" applyBorder="1">
      <alignment vertical="center"/>
    </xf>
    <xf numFmtId="0" fontId="0" fillId="0" borderId="53"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40" xfId="0" applyBorder="1" applyAlignment="1">
      <alignment vertical="top" wrapText="1"/>
    </xf>
    <xf numFmtId="0" fontId="1" fillId="0" borderId="0" xfId="0" applyFont="1">
      <alignment vertical="center"/>
    </xf>
    <xf numFmtId="0" fontId="1" fillId="0" borderId="40" xfId="0" applyFont="1" applyBorder="1">
      <alignment vertical="center"/>
    </xf>
    <xf numFmtId="0" fontId="44" fillId="0" borderId="0" xfId="0" applyFont="1" applyAlignment="1">
      <alignment horizontal="center" vertical="center"/>
    </xf>
    <xf numFmtId="0" fontId="7" fillId="0" borderId="54" xfId="0" applyFont="1" applyBorder="1" applyAlignment="1">
      <alignment horizontal="distributed" vertical="center" indent="1"/>
    </xf>
    <xf numFmtId="0" fontId="45" fillId="0" borderId="46" xfId="0" applyFont="1" applyBorder="1" applyAlignment="1">
      <alignment horizontal="distributed" vertical="center" indent="1"/>
    </xf>
    <xf numFmtId="0" fontId="7" fillId="0" borderId="47" xfId="0" applyFont="1" applyBorder="1" applyAlignment="1">
      <alignment horizontal="left" vertical="center" indent="1" shrinkToFit="1"/>
    </xf>
    <xf numFmtId="0" fontId="7" fillId="0" borderId="29" xfId="0" applyFont="1" applyBorder="1" applyAlignment="1">
      <alignment horizontal="left" vertical="center" indent="1" shrinkToFit="1"/>
    </xf>
    <xf numFmtId="0" fontId="7" fillId="0" borderId="30" xfId="0" applyFont="1" applyBorder="1" applyAlignment="1">
      <alignment horizontal="left" vertical="center" indent="1" shrinkToFit="1"/>
    </xf>
    <xf numFmtId="0" fontId="7" fillId="0" borderId="47" xfId="0" applyFont="1" applyBorder="1" applyAlignment="1">
      <alignment horizontal="left" vertical="center" wrapText="1" indent="1"/>
    </xf>
    <xf numFmtId="0" fontId="0" fillId="0" borderId="29" xfId="0" applyBorder="1" applyAlignment="1">
      <alignment horizontal="left" vertical="center" wrapText="1" indent="1"/>
    </xf>
    <xf numFmtId="0" fontId="0" fillId="0" borderId="30" xfId="0" applyBorder="1" applyAlignment="1">
      <alignment horizontal="left" vertical="center" wrapText="1" indent="1"/>
    </xf>
    <xf numFmtId="0" fontId="7" fillId="0" borderId="47" xfId="0" applyFont="1" applyBorder="1" applyAlignment="1">
      <alignment horizontal="left" vertical="center" indent="1"/>
    </xf>
    <xf numFmtId="0" fontId="7" fillId="0" borderId="29" xfId="0" applyFont="1" applyBorder="1" applyAlignment="1">
      <alignment horizontal="left" vertical="center" indent="1"/>
    </xf>
    <xf numFmtId="0" fontId="7" fillId="0" borderId="30" xfId="0" applyFont="1" applyBorder="1" applyAlignment="1">
      <alignment horizontal="left" vertical="center" indent="1"/>
    </xf>
    <xf numFmtId="0" fontId="7" fillId="0" borderId="0" xfId="0" applyFont="1" applyAlignment="1">
      <alignment vertical="center" wrapText="1"/>
    </xf>
    <xf numFmtId="0" fontId="0" fillId="0" borderId="40" xfId="0" applyBorder="1" applyAlignment="1"/>
    <xf numFmtId="0" fontId="12" fillId="0" borderId="0" xfId="0" applyFont="1" applyAlignment="1">
      <alignment horizontal="left"/>
    </xf>
    <xf numFmtId="0" fontId="46" fillId="0" borderId="51" xfId="0" applyFont="1" applyBorder="1">
      <alignment vertical="center"/>
    </xf>
    <xf numFmtId="0" fontId="7" fillId="0" borderId="0" xfId="0" applyFont="1" applyAlignment="1">
      <alignment horizontal="right" vertical="center"/>
    </xf>
    <xf numFmtId="0" fontId="7" fillId="0" borderId="0" xfId="0" applyFont="1" applyAlignment="1">
      <alignment vertical="center" wrapText="1" shrinkToFit="1"/>
    </xf>
    <xf numFmtId="0" fontId="7" fillId="0" borderId="40" xfId="0" applyFont="1" applyBorder="1" applyAlignment="1">
      <alignment vertical="center" wrapText="1" shrinkToFit="1"/>
    </xf>
    <xf numFmtId="0" fontId="12" fillId="0" borderId="0" xfId="46" applyFont="1" applyAlignment="1">
      <alignment horizontal="left" vertical="center" indent="1"/>
    </xf>
    <xf numFmtId="0" fontId="13" fillId="0" borderId="0" xfId="0" applyFont="1" applyAlignment="1">
      <alignment horizontal="left" vertical="center" indent="1"/>
    </xf>
    <xf numFmtId="0" fontId="12" fillId="0" borderId="45" xfId="46" applyFont="1" applyBorder="1" applyAlignment="1">
      <alignment horizontal="center" vertical="center"/>
    </xf>
    <xf numFmtId="0" fontId="12" fillId="0" borderId="75" xfId="46" applyFont="1" applyBorder="1" applyAlignment="1">
      <alignment horizontal="center" vertical="center"/>
    </xf>
    <xf numFmtId="3" fontId="14" fillId="0" borderId="27" xfId="46" applyNumberFormat="1" applyFont="1" applyBorder="1" applyAlignment="1">
      <alignment horizontal="right" vertical="center" shrinkToFit="1"/>
    </xf>
    <xf numFmtId="3" fontId="14" fillId="0" borderId="28" xfId="46" applyNumberFormat="1" applyFont="1" applyBorder="1" applyAlignment="1">
      <alignment horizontal="right" vertical="center" shrinkToFit="1"/>
    </xf>
    <xf numFmtId="3" fontId="14" fillId="0" borderId="76" xfId="46" applyNumberFormat="1" applyFont="1" applyBorder="1">
      <alignment vertical="center"/>
    </xf>
    <xf numFmtId="3" fontId="14" fillId="0" borderId="48" xfId="46" applyNumberFormat="1" applyFont="1" applyBorder="1">
      <alignment vertical="center"/>
    </xf>
    <xf numFmtId="3" fontId="14" fillId="0" borderId="77" xfId="46" applyNumberFormat="1" applyFont="1" applyBorder="1">
      <alignment vertical="center"/>
    </xf>
    <xf numFmtId="0" fontId="12" fillId="0" borderId="0" xfId="46" applyFont="1" applyAlignment="1">
      <alignment horizontal="left" vertical="center" shrinkToFit="1"/>
    </xf>
    <xf numFmtId="0" fontId="12" fillId="0" borderId="0" xfId="46" applyFont="1" applyAlignment="1">
      <alignment horizontal="distributed" vertical="center"/>
    </xf>
    <xf numFmtId="1" fontId="13" fillId="0" borderId="0" xfId="47" applyNumberFormat="1" applyFont="1" applyAlignment="1">
      <alignment horizontal="left" vertical="center" shrinkToFit="1"/>
    </xf>
    <xf numFmtId="0" fontId="12" fillId="0" borderId="19" xfId="46" applyFont="1" applyBorder="1" applyAlignment="1">
      <alignment horizontal="center" vertical="center"/>
    </xf>
    <xf numFmtId="0" fontId="12" fillId="0" borderId="20" xfId="46" applyFont="1" applyBorder="1" applyAlignment="1">
      <alignment horizontal="center" vertical="center"/>
    </xf>
    <xf numFmtId="0" fontId="9" fillId="0" borderId="0" xfId="46" applyFont="1" applyAlignment="1">
      <alignment horizontal="center" vertical="center"/>
    </xf>
    <xf numFmtId="0" fontId="12" fillId="0" borderId="0" xfId="46" applyFont="1">
      <alignment vertical="center"/>
    </xf>
    <xf numFmtId="190" fontId="15" fillId="0" borderId="78" xfId="46" applyNumberFormat="1" applyFont="1" applyBorder="1" applyAlignment="1">
      <alignment horizontal="right" vertical="center"/>
    </xf>
    <xf numFmtId="190" fontId="15" fillId="0" borderId="79" xfId="46" applyNumberFormat="1" applyFont="1" applyBorder="1" applyAlignment="1">
      <alignment horizontal="right" vertical="center"/>
    </xf>
    <xf numFmtId="190" fontId="15" fillId="0" borderId="80" xfId="46" applyNumberFormat="1" applyFont="1" applyBorder="1" applyAlignment="1">
      <alignment horizontal="right" vertical="center"/>
    </xf>
    <xf numFmtId="3" fontId="14" fillId="0" borderId="47" xfId="46" applyNumberFormat="1" applyFont="1" applyBorder="1">
      <alignment vertical="center"/>
    </xf>
    <xf numFmtId="3" fontId="14" fillId="0" borderId="29" xfId="46" applyNumberFormat="1" applyFont="1" applyBorder="1">
      <alignment vertical="center"/>
    </xf>
    <xf numFmtId="3" fontId="14" fillId="0" borderId="64" xfId="46" applyNumberFormat="1" applyFont="1" applyBorder="1">
      <alignment vertical="center"/>
    </xf>
    <xf numFmtId="3" fontId="14" fillId="0" borderId="47" xfId="46" applyNumberFormat="1" applyFont="1" applyBorder="1" applyAlignment="1">
      <alignment horizontal="right" vertical="center"/>
    </xf>
    <xf numFmtId="0" fontId="0" fillId="0" borderId="30" xfId="0" applyBorder="1" applyAlignment="1">
      <alignment horizontal="right" vertical="center"/>
    </xf>
    <xf numFmtId="0" fontId="12" fillId="0" borderId="81" xfId="46" applyFont="1" applyBorder="1" applyAlignment="1">
      <alignment horizontal="center" vertical="center"/>
    </xf>
    <xf numFmtId="0" fontId="12" fillId="0" borderId="79" xfId="46" applyFont="1" applyBorder="1" applyAlignment="1">
      <alignment horizontal="center" vertical="center"/>
    </xf>
    <xf numFmtId="0" fontId="12" fillId="0" borderId="47" xfId="46" applyFont="1" applyBorder="1" applyAlignment="1">
      <alignment horizontal="left" vertical="center" wrapText="1"/>
    </xf>
    <xf numFmtId="0" fontId="12" fillId="0" borderId="29" xfId="46" applyFont="1" applyBorder="1" applyAlignment="1">
      <alignment horizontal="left" vertical="center" wrapText="1"/>
    </xf>
    <xf numFmtId="0" fontId="12" fillId="0" borderId="30" xfId="46" applyFont="1" applyBorder="1" applyAlignment="1">
      <alignment horizontal="left" vertical="center" wrapText="1"/>
    </xf>
    <xf numFmtId="0" fontId="12" fillId="0" borderId="82" xfId="46" applyFont="1" applyBorder="1" applyAlignment="1">
      <alignment horizontal="center" vertical="center"/>
    </xf>
    <xf numFmtId="0" fontId="12" fillId="26" borderId="83" xfId="0" applyFont="1" applyFill="1" applyBorder="1" applyAlignment="1">
      <alignment horizontal="left" vertical="center" wrapText="1"/>
    </xf>
    <xf numFmtId="0" fontId="12" fillId="26" borderId="84" xfId="0" applyFont="1" applyFill="1" applyBorder="1" applyAlignment="1">
      <alignment horizontal="left" vertical="center" wrapText="1"/>
    </xf>
    <xf numFmtId="0" fontId="12" fillId="26" borderId="85" xfId="0" applyFont="1" applyFill="1" applyBorder="1" applyAlignment="1">
      <alignment horizontal="left" vertical="center" wrapText="1"/>
    </xf>
    <xf numFmtId="0" fontId="12" fillId="26" borderId="47" xfId="0" applyFont="1" applyFill="1" applyBorder="1" applyAlignment="1">
      <alignment horizontal="left" vertical="center" wrapText="1"/>
    </xf>
    <xf numFmtId="0" fontId="12" fillId="26" borderId="29" xfId="0" applyFont="1" applyFill="1" applyBorder="1" applyAlignment="1">
      <alignment horizontal="left" vertical="center" wrapText="1"/>
    </xf>
    <xf numFmtId="0" fontId="12" fillId="26" borderId="30" xfId="0" applyFont="1" applyFill="1" applyBorder="1" applyAlignment="1">
      <alignment horizontal="left" vertical="center" wrapText="1"/>
    </xf>
    <xf numFmtId="0" fontId="12" fillId="0" borderId="47" xfId="46" applyFont="1" applyBorder="1" applyAlignment="1">
      <alignment horizontal="center" vertical="center" wrapText="1"/>
    </xf>
    <xf numFmtId="0" fontId="12" fillId="0" borderId="29" xfId="46" applyFont="1" applyBorder="1" applyAlignment="1">
      <alignment horizontal="center" vertical="center" wrapText="1"/>
    </xf>
    <xf numFmtId="0" fontId="12" fillId="0" borderId="30" xfId="46" applyFont="1" applyBorder="1" applyAlignment="1">
      <alignment horizontal="center" vertical="center" wrapText="1"/>
    </xf>
    <xf numFmtId="0" fontId="7" fillId="0" borderId="40" xfId="44" applyFont="1" applyBorder="1" applyAlignment="1">
      <alignment horizontal="center" vertical="center" textRotation="255"/>
    </xf>
    <xf numFmtId="0" fontId="13" fillId="0" borderId="53" xfId="44" applyFont="1" applyBorder="1" applyAlignment="1">
      <alignment horizontal="center" vertical="center"/>
    </xf>
    <xf numFmtId="0" fontId="13" fillId="0" borderId="12" xfId="44" applyFont="1" applyBorder="1" applyAlignment="1">
      <alignment horizontal="center" vertical="center"/>
    </xf>
    <xf numFmtId="0" fontId="13" fillId="0" borderId="27" xfId="44" applyFont="1" applyBorder="1" applyAlignment="1">
      <alignment horizontal="center" vertical="center"/>
    </xf>
    <xf numFmtId="0" fontId="13" fillId="0" borderId="28" xfId="44" applyFont="1" applyBorder="1" applyAlignment="1">
      <alignment horizontal="center" vertical="center"/>
    </xf>
    <xf numFmtId="0" fontId="13" fillId="0" borderId="47" xfId="44" applyFont="1" applyBorder="1" applyAlignment="1">
      <alignment horizontal="distributed" vertical="center" indent="1"/>
    </xf>
    <xf numFmtId="0" fontId="13" fillId="0" borderId="30" xfId="44" applyFont="1" applyBorder="1" applyAlignment="1">
      <alignment horizontal="distributed" vertical="center" indent="1"/>
    </xf>
    <xf numFmtId="58" fontId="13" fillId="0" borderId="47" xfId="44" applyNumberFormat="1" applyFont="1" applyBorder="1" applyAlignment="1">
      <alignment horizontal="center" vertical="center"/>
    </xf>
    <xf numFmtId="58" fontId="13" fillId="0" borderId="29" xfId="44" applyNumberFormat="1" applyFont="1" applyBorder="1" applyAlignment="1">
      <alignment horizontal="center" vertical="center"/>
    </xf>
    <xf numFmtId="58" fontId="13" fillId="0" borderId="30" xfId="44" applyNumberFormat="1" applyFont="1" applyBorder="1" applyAlignment="1">
      <alignment horizontal="center" vertical="center"/>
    </xf>
    <xf numFmtId="0" fontId="13" fillId="0" borderId="47" xfId="44" applyFont="1" applyBorder="1" applyAlignment="1">
      <alignment horizontal="center" vertical="center"/>
    </xf>
    <xf numFmtId="0" fontId="13" fillId="0" borderId="29" xfId="44" applyFont="1" applyBorder="1" applyAlignment="1">
      <alignment horizontal="center" vertical="center"/>
    </xf>
    <xf numFmtId="0" fontId="13" fillId="0" borderId="30" xfId="44" applyFont="1" applyBorder="1" applyAlignment="1">
      <alignment horizontal="center" vertical="center"/>
    </xf>
    <xf numFmtId="0" fontId="0" fillId="0" borderId="0" xfId="44" applyFont="1" applyAlignment="1">
      <alignment horizontal="center" wrapText="1"/>
    </xf>
    <xf numFmtId="0" fontId="2" fillId="0" borderId="0" xfId="44" applyFont="1" applyAlignment="1">
      <alignment horizontal="center"/>
    </xf>
    <xf numFmtId="0" fontId="7" fillId="0" borderId="0" xfId="44" applyFont="1" applyAlignment="1">
      <alignment horizontal="left" vertical="center" wrapText="1"/>
    </xf>
    <xf numFmtId="0" fontId="13" fillId="0" borderId="47" xfId="44" applyFont="1" applyBorder="1" applyAlignment="1">
      <alignment horizontal="center" vertical="center" shrinkToFit="1"/>
    </xf>
    <xf numFmtId="0" fontId="13" fillId="0" borderId="29" xfId="44" applyFont="1" applyBorder="1" applyAlignment="1">
      <alignment horizontal="center" vertical="center" shrinkToFit="1"/>
    </xf>
    <xf numFmtId="0" fontId="13" fillId="0" borderId="30" xfId="44" applyFont="1" applyBorder="1" applyAlignment="1">
      <alignment horizontal="center" vertical="center" shrinkToFit="1"/>
    </xf>
    <xf numFmtId="0" fontId="0" fillId="0" borderId="0" xfId="44" applyFont="1" applyAlignment="1">
      <alignment horizontal="center" vertical="center" wrapText="1"/>
    </xf>
    <xf numFmtId="0" fontId="2" fillId="0" borderId="0" xfId="44" applyFont="1" applyAlignment="1">
      <alignment horizontal="center" vertical="center"/>
    </xf>
    <xf numFmtId="0" fontId="7" fillId="0" borderId="0" xfId="47" applyFont="1" applyAlignment="1">
      <alignment horizontal="left" vertical="top" wrapText="1"/>
    </xf>
    <xf numFmtId="0" fontId="7" fillId="0" borderId="0" xfId="47" applyFont="1" applyAlignment="1">
      <alignment horizontal="center" vertical="center"/>
    </xf>
    <xf numFmtId="0" fontId="7" fillId="0" borderId="0" xfId="47" applyFont="1" applyAlignment="1">
      <alignment horizontal="distributed" vertical="center"/>
    </xf>
    <xf numFmtId="186" fontId="13" fillId="0" borderId="34" xfId="47" applyNumberFormat="1" applyFont="1" applyBorder="1" applyAlignment="1">
      <alignment horizontal="left" vertical="center" indent="1"/>
    </xf>
    <xf numFmtId="0" fontId="13" fillId="0" borderId="0" xfId="47" applyFont="1" applyAlignment="1">
      <alignment horizontal="left" vertical="center" wrapText="1"/>
    </xf>
    <xf numFmtId="0" fontId="13" fillId="0" borderId="0" xfId="47" applyFont="1" applyAlignment="1">
      <alignment horizontal="left" vertical="center"/>
    </xf>
    <xf numFmtId="0" fontId="7" fillId="0" borderId="34" xfId="47" applyFont="1" applyBorder="1" applyAlignment="1">
      <alignment horizontal="distributed" vertical="center" indent="1"/>
    </xf>
    <xf numFmtId="186" fontId="13" fillId="0" borderId="47" xfId="47" applyNumberFormat="1" applyFont="1" applyBorder="1" applyAlignment="1">
      <alignment horizontal="left" vertical="center" indent="1"/>
    </xf>
    <xf numFmtId="186" fontId="13" fillId="0" borderId="29" xfId="47" applyNumberFormat="1" applyFont="1" applyBorder="1" applyAlignment="1">
      <alignment horizontal="left" vertical="center" indent="1"/>
    </xf>
    <xf numFmtId="186" fontId="13" fillId="0" borderId="30" xfId="47" applyNumberFormat="1" applyFont="1" applyBorder="1" applyAlignment="1">
      <alignment horizontal="left" vertical="center" indent="1"/>
    </xf>
    <xf numFmtId="0" fontId="22" fillId="0" borderId="0" xfId="47" applyFont="1" applyAlignment="1">
      <alignment horizontal="center" vertical="center"/>
    </xf>
    <xf numFmtId="0" fontId="43" fillId="0" borderId="0" xfId="42" applyFont="1" applyAlignment="1">
      <alignment horizontal="left" vertical="center" wrapText="1"/>
    </xf>
    <xf numFmtId="0" fontId="13" fillId="0" borderId="0" xfId="42" applyFont="1" applyAlignment="1">
      <alignment horizontal="distributed" vertical="center"/>
    </xf>
    <xf numFmtId="0" fontId="15" fillId="0" borderId="47" xfId="0" applyFont="1" applyBorder="1" applyAlignment="1">
      <alignment horizontal="left" vertical="center" indent="1"/>
    </xf>
    <xf numFmtId="0" fontId="15" fillId="0" borderId="29" xfId="0" applyFont="1" applyBorder="1" applyAlignment="1">
      <alignment horizontal="left" vertical="center" indent="1"/>
    </xf>
    <xf numFmtId="0" fontId="15" fillId="0" borderId="64" xfId="0" applyFont="1" applyBorder="1" applyAlignment="1">
      <alignment horizontal="left" vertical="center" indent="1"/>
    </xf>
    <xf numFmtId="182" fontId="23" fillId="0" borderId="82" xfId="0" applyNumberFormat="1" applyFont="1" applyBorder="1" applyAlignment="1">
      <alignment horizontal="distributed" vertical="center" wrapText="1" indent="1" shrinkToFit="1"/>
    </xf>
    <xf numFmtId="182" fontId="23" fillId="0" borderId="19" xfId="0" applyNumberFormat="1" applyFont="1" applyBorder="1" applyAlignment="1">
      <alignment horizontal="distributed" vertical="center" indent="1" shrinkToFit="1"/>
    </xf>
    <xf numFmtId="182" fontId="23" fillId="0" borderId="75" xfId="0" applyNumberFormat="1" applyFont="1" applyBorder="1" applyAlignment="1">
      <alignment horizontal="distributed" vertical="center" indent="1" shrinkToFit="1"/>
    </xf>
    <xf numFmtId="182" fontId="16" fillId="0" borderId="45" xfId="0" applyNumberFormat="1" applyFont="1" applyBorder="1" applyAlignment="1">
      <alignment horizontal="center" vertical="center" wrapText="1"/>
    </xf>
    <xf numFmtId="182" fontId="16" fillId="0" borderId="19" xfId="0" applyNumberFormat="1" applyFont="1" applyBorder="1" applyAlignment="1">
      <alignment horizontal="center" vertical="center" wrapText="1"/>
    </xf>
    <xf numFmtId="0" fontId="15" fillId="0" borderId="27" xfId="0" applyFont="1" applyBorder="1" applyAlignment="1">
      <alignment horizontal="left" vertical="center" indent="1"/>
    </xf>
    <xf numFmtId="0" fontId="15" fillId="0" borderId="10" xfId="0" applyFont="1" applyBorder="1" applyAlignment="1">
      <alignment horizontal="left" vertical="center" indent="1"/>
    </xf>
    <xf numFmtId="0" fontId="15" fillId="0" borderId="86" xfId="0" applyFont="1" applyBorder="1" applyAlignment="1">
      <alignment horizontal="left" vertical="center" indent="1"/>
    </xf>
    <xf numFmtId="0" fontId="16" fillId="0" borderId="0" xfId="0" applyFont="1" applyAlignment="1">
      <alignment horizontal="center" vertical="center"/>
    </xf>
    <xf numFmtId="0" fontId="7" fillId="0" borderId="0" xfId="0" applyFont="1" applyAlignment="1">
      <alignment horizontal="left" vertical="center"/>
    </xf>
    <xf numFmtId="0" fontId="7" fillId="24" borderId="45" xfId="0" applyFont="1" applyFill="1" applyBorder="1" applyAlignment="1">
      <alignment horizontal="distributed" vertical="center" indent="9"/>
    </xf>
    <xf numFmtId="0" fontId="7" fillId="24" borderId="19" xfId="0" applyFont="1" applyFill="1" applyBorder="1" applyAlignment="1">
      <alignment horizontal="distributed" vertical="center" indent="9"/>
    </xf>
    <xf numFmtId="0" fontId="7" fillId="24" borderId="20" xfId="0" applyFont="1" applyFill="1" applyBorder="1" applyAlignment="1">
      <alignment horizontal="distributed" vertical="center" indent="9"/>
    </xf>
    <xf numFmtId="0" fontId="7" fillId="24" borderId="87" xfId="0" applyFont="1" applyFill="1" applyBorder="1" applyAlignment="1">
      <alignment horizontal="distributed" vertical="center" wrapText="1" indent="1"/>
    </xf>
    <xf numFmtId="0" fontId="7" fillId="24" borderId="88" xfId="0" applyFont="1" applyFill="1" applyBorder="1" applyAlignment="1">
      <alignment horizontal="distributed" vertical="center" wrapText="1" indent="1"/>
    </xf>
    <xf numFmtId="0" fontId="7" fillId="24" borderId="89" xfId="0" applyFont="1" applyFill="1" applyBorder="1" applyAlignment="1">
      <alignment horizontal="distributed" vertical="center" wrapText="1" indent="1"/>
    </xf>
    <xf numFmtId="182" fontId="23" fillId="0" borderId="90" xfId="0" applyNumberFormat="1" applyFont="1" applyBorder="1" applyAlignment="1">
      <alignment horizontal="distributed" vertical="center" wrapText="1" indent="1" shrinkToFit="1"/>
    </xf>
    <xf numFmtId="182" fontId="23" fillId="0" borderId="48" xfId="0" applyNumberFormat="1" applyFont="1" applyBorder="1" applyAlignment="1">
      <alignment horizontal="distributed" vertical="center" indent="1" shrinkToFit="1"/>
    </xf>
    <xf numFmtId="182" fontId="23" fillId="0" borderId="91" xfId="0" applyNumberFormat="1" applyFont="1" applyBorder="1" applyAlignment="1">
      <alignment horizontal="distributed" vertical="center" wrapText="1" indent="1" shrinkToFit="1"/>
    </xf>
    <xf numFmtId="182" fontId="23" fillId="0" borderId="21" xfId="0" applyNumberFormat="1" applyFont="1" applyBorder="1" applyAlignment="1">
      <alignment horizontal="distributed" vertical="center" indent="1" shrinkToFit="1"/>
    </xf>
    <xf numFmtId="182" fontId="16" fillId="0" borderId="92" xfId="0" applyNumberFormat="1" applyFont="1" applyBorder="1" applyAlignment="1">
      <alignment horizontal="center" vertical="center" wrapText="1"/>
    </xf>
    <xf numFmtId="182" fontId="16" fillId="0" borderId="36" xfId="0" applyNumberFormat="1" applyFont="1" applyBorder="1" applyAlignment="1">
      <alignment horizontal="center" vertical="center" wrapText="1"/>
    </xf>
    <xf numFmtId="182" fontId="16" fillId="0" borderId="93" xfId="0" applyNumberFormat="1" applyFont="1" applyBorder="1" applyAlignment="1">
      <alignment horizontal="center" vertical="center" wrapText="1"/>
    </xf>
    <xf numFmtId="182" fontId="16" fillId="0" borderId="21" xfId="0" applyNumberFormat="1" applyFont="1" applyBorder="1" applyAlignment="1">
      <alignment horizontal="center" vertical="center" wrapText="1"/>
    </xf>
    <xf numFmtId="0" fontId="15" fillId="0" borderId="19" xfId="0" applyFont="1" applyBorder="1" applyAlignment="1">
      <alignment horizontal="center" vertical="center" wrapText="1"/>
    </xf>
    <xf numFmtId="0" fontId="7" fillId="0" borderId="0" xfId="0" applyFont="1" applyAlignment="1">
      <alignment horizontal="distributed" vertical="center"/>
    </xf>
    <xf numFmtId="182" fontId="24" fillId="0" borderId="94" xfId="0" applyNumberFormat="1" applyFont="1" applyBorder="1" applyAlignment="1">
      <alignment horizontal="distributed" vertical="center" wrapText="1" indent="1" shrinkToFit="1"/>
    </xf>
    <xf numFmtId="182" fontId="24" fillId="0" borderId="95" xfId="0" applyNumberFormat="1" applyFont="1" applyBorder="1" applyAlignment="1">
      <alignment horizontal="distributed" vertical="center" indent="1" shrinkToFit="1"/>
    </xf>
    <xf numFmtId="182" fontId="24" fillId="0" borderId="96" xfId="0" applyNumberFormat="1" applyFont="1" applyBorder="1" applyAlignment="1">
      <alignment horizontal="distributed" vertical="center" indent="1" shrinkToFit="1"/>
    </xf>
    <xf numFmtId="182" fontId="16" fillId="0" borderId="97" xfId="0" applyNumberFormat="1" applyFont="1" applyBorder="1" applyAlignment="1">
      <alignment horizontal="center" vertical="center" wrapText="1"/>
    </xf>
    <xf numFmtId="182" fontId="16" fillId="0" borderId="38" xfId="0" applyNumberFormat="1" applyFont="1" applyBorder="1" applyAlignment="1">
      <alignment horizontal="center" vertical="center" wrapText="1"/>
    </xf>
    <xf numFmtId="0" fontId="17" fillId="0" borderId="0" xfId="0" applyFont="1" applyAlignment="1">
      <alignment horizontal="justify" vertical="center"/>
    </xf>
    <xf numFmtId="0" fontId="15" fillId="0" borderId="98" xfId="0" applyFont="1" applyBorder="1" applyAlignment="1">
      <alignment horizontal="left" vertical="center" indent="1"/>
    </xf>
    <xf numFmtId="0" fontId="15" fillId="0" borderId="99" xfId="0" applyFont="1" applyBorder="1" applyAlignment="1">
      <alignment horizontal="left" vertical="center" indent="1"/>
    </xf>
    <xf numFmtId="0" fontId="15" fillId="0" borderId="100" xfId="0" applyFont="1" applyBorder="1" applyAlignment="1">
      <alignment horizontal="left" vertical="center" inden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2_資格確認申請書様式" xfId="42" xr:uid="{00000000-0005-0000-0000-00002A000000}"/>
    <cellStyle name="標準_4201000182" xfId="43" xr:uid="{00000000-0005-0000-0000-00002B000000}"/>
    <cellStyle name="標準_⑤注意書" xfId="44" xr:uid="{00000000-0005-0000-0000-00002C000000}"/>
    <cellStyle name="標準_工事内訳書(指定様式)" xfId="45" xr:uid="{00000000-0005-0000-0000-00002D000000}"/>
    <cellStyle name="標準_工事費内訳書" xfId="46" xr:uid="{00000000-0005-0000-0000-00002E000000}"/>
    <cellStyle name="標準_質問書_1" xfId="47" xr:uid="{00000000-0005-0000-0000-00002F000000}"/>
    <cellStyle name="標準_入札公告（例）" xfId="48" xr:uid="{00000000-0005-0000-0000-000030000000}"/>
    <cellStyle name="標準_発注公告" xfId="49" xr:uid="{00000000-0005-0000-0000-000031000000}"/>
    <cellStyle name="良い" xfId="50" builtinId="26" customBuiltin="1"/>
  </cellStyles>
  <dxfs count="2">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21</xdr:row>
          <xdr:rowOff>142875</xdr:rowOff>
        </xdr:from>
        <xdr:to>
          <xdr:col>6</xdr:col>
          <xdr:colOff>352425</xdr:colOff>
          <xdr:row>23</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142875</xdr:rowOff>
        </xdr:from>
        <xdr:to>
          <xdr:col>7</xdr:col>
          <xdr:colOff>352425</xdr:colOff>
          <xdr:row>23</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133350</xdr:rowOff>
        </xdr:from>
        <xdr:to>
          <xdr:col>6</xdr:col>
          <xdr:colOff>342900</xdr:colOff>
          <xdr:row>36</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133350</xdr:rowOff>
        </xdr:from>
        <xdr:to>
          <xdr:col>6</xdr:col>
          <xdr:colOff>342900</xdr:colOff>
          <xdr:row>37</xdr:row>
          <xdr:rowOff>38100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142875</xdr:rowOff>
        </xdr:from>
        <xdr:to>
          <xdr:col>6</xdr:col>
          <xdr:colOff>352425</xdr:colOff>
          <xdr:row>39</xdr:row>
          <xdr:rowOff>47625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133350</xdr:rowOff>
        </xdr:from>
        <xdr:to>
          <xdr:col>7</xdr:col>
          <xdr:colOff>333375</xdr:colOff>
          <xdr:row>37</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133350</xdr:rowOff>
        </xdr:from>
        <xdr:to>
          <xdr:col>6</xdr:col>
          <xdr:colOff>342900</xdr:colOff>
          <xdr:row>38</xdr:row>
          <xdr:rowOff>38100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114300</xdr:rowOff>
        </xdr:from>
        <xdr:to>
          <xdr:col>7</xdr:col>
          <xdr:colOff>381000</xdr:colOff>
          <xdr:row>38</xdr:row>
          <xdr:rowOff>57150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75</xdr:row>
          <xdr:rowOff>133350</xdr:rowOff>
        </xdr:from>
        <xdr:to>
          <xdr:col>5</xdr:col>
          <xdr:colOff>85725</xdr:colOff>
          <xdr:row>77</xdr:row>
          <xdr:rowOff>38100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1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133350</xdr:rowOff>
        </xdr:from>
        <xdr:to>
          <xdr:col>5</xdr:col>
          <xdr:colOff>85725</xdr:colOff>
          <xdr:row>78</xdr:row>
          <xdr:rowOff>38100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77</xdr:row>
          <xdr:rowOff>133350</xdr:rowOff>
        </xdr:from>
        <xdr:to>
          <xdr:col>5</xdr:col>
          <xdr:colOff>85725</xdr:colOff>
          <xdr:row>79</xdr:row>
          <xdr:rowOff>38100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1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83</xdr:row>
          <xdr:rowOff>133350</xdr:rowOff>
        </xdr:from>
        <xdr:to>
          <xdr:col>5</xdr:col>
          <xdr:colOff>85725</xdr:colOff>
          <xdr:row>85</xdr:row>
          <xdr:rowOff>38100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1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84</xdr:row>
          <xdr:rowOff>133350</xdr:rowOff>
        </xdr:from>
        <xdr:to>
          <xdr:col>5</xdr:col>
          <xdr:colOff>85725</xdr:colOff>
          <xdr:row>86</xdr:row>
          <xdr:rowOff>38100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1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1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85</xdr:row>
          <xdr:rowOff>123825</xdr:rowOff>
        </xdr:from>
        <xdr:to>
          <xdr:col>5</xdr:col>
          <xdr:colOff>85725</xdr:colOff>
          <xdr:row>87</xdr:row>
          <xdr:rowOff>28575</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1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88</xdr:row>
          <xdr:rowOff>123825</xdr:rowOff>
        </xdr:from>
        <xdr:to>
          <xdr:col>5</xdr:col>
          <xdr:colOff>85725</xdr:colOff>
          <xdr:row>90</xdr:row>
          <xdr:rowOff>28575</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142875</xdr:rowOff>
        </xdr:from>
        <xdr:to>
          <xdr:col>6</xdr:col>
          <xdr:colOff>352425</xdr:colOff>
          <xdr:row>23</xdr:row>
          <xdr:rowOff>47625</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142875</xdr:rowOff>
        </xdr:from>
        <xdr:to>
          <xdr:col>7</xdr:col>
          <xdr:colOff>352425</xdr:colOff>
          <xdr:row>23</xdr:row>
          <xdr:rowOff>47625</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133350</xdr:rowOff>
        </xdr:from>
        <xdr:to>
          <xdr:col>6</xdr:col>
          <xdr:colOff>342900</xdr:colOff>
          <xdr:row>36</xdr:row>
          <xdr:rowOff>28575</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133350</xdr:rowOff>
        </xdr:from>
        <xdr:to>
          <xdr:col>6</xdr:col>
          <xdr:colOff>342900</xdr:colOff>
          <xdr:row>37</xdr:row>
          <xdr:rowOff>38100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142875</xdr:rowOff>
        </xdr:from>
        <xdr:to>
          <xdr:col>6</xdr:col>
          <xdr:colOff>352425</xdr:colOff>
          <xdr:row>39</xdr:row>
          <xdr:rowOff>47625</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133350</xdr:rowOff>
        </xdr:from>
        <xdr:to>
          <xdr:col>7</xdr:col>
          <xdr:colOff>333375</xdr:colOff>
          <xdr:row>37</xdr:row>
          <xdr:rowOff>38100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133350</xdr:rowOff>
        </xdr:from>
        <xdr:to>
          <xdr:col>6</xdr:col>
          <xdr:colOff>342900</xdr:colOff>
          <xdr:row>38</xdr:row>
          <xdr:rowOff>38100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114300</xdr:rowOff>
        </xdr:from>
        <xdr:to>
          <xdr:col>7</xdr:col>
          <xdr:colOff>381000</xdr:colOff>
          <xdr:row>38</xdr:row>
          <xdr:rowOff>57150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1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142875</xdr:rowOff>
        </xdr:from>
        <xdr:to>
          <xdr:col>6</xdr:col>
          <xdr:colOff>352425</xdr:colOff>
          <xdr:row>25</xdr:row>
          <xdr:rowOff>47625</xdr:rowOff>
        </xdr:to>
        <xdr:sp macro="" textlink="">
          <xdr:nvSpPr>
            <xdr:cNvPr id="5489" name="Check Box 369" hidden="1">
              <a:extLst>
                <a:ext uri="{63B3BB69-23CF-44E3-9099-C40C66FF867C}">
                  <a14:compatExt spid="_x0000_s5489"/>
                </a:ext>
                <a:ext uri="{FF2B5EF4-FFF2-40B4-BE49-F238E27FC236}">
                  <a16:creationId xmlns:a16="http://schemas.microsoft.com/office/drawing/2014/main" id="{00000000-0008-0000-01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142875</xdr:rowOff>
        </xdr:from>
        <xdr:to>
          <xdr:col>6</xdr:col>
          <xdr:colOff>352425</xdr:colOff>
          <xdr:row>25</xdr:row>
          <xdr:rowOff>47625</xdr:rowOff>
        </xdr:to>
        <xdr:sp macro="" textlink="">
          <xdr:nvSpPr>
            <xdr:cNvPr id="5493" name="Check Box 373" hidden="1">
              <a:extLst>
                <a:ext uri="{63B3BB69-23CF-44E3-9099-C40C66FF867C}">
                  <a14:compatExt spid="_x0000_s5493"/>
                </a:ext>
                <a:ext uri="{FF2B5EF4-FFF2-40B4-BE49-F238E27FC236}">
                  <a16:creationId xmlns:a16="http://schemas.microsoft.com/office/drawing/2014/main" id="{00000000-0008-0000-01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497" name="Check Box 377" hidden="1">
              <a:extLst>
                <a:ext uri="{63B3BB69-23CF-44E3-9099-C40C66FF867C}">
                  <a14:compatExt spid="_x0000_s5497"/>
                </a:ext>
                <a:ext uri="{FF2B5EF4-FFF2-40B4-BE49-F238E27FC236}">
                  <a16:creationId xmlns:a16="http://schemas.microsoft.com/office/drawing/2014/main" id="{00000000-0008-0000-01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500" name="Check Box 380" hidden="1">
              <a:extLst>
                <a:ext uri="{63B3BB69-23CF-44E3-9099-C40C66FF867C}">
                  <a14:compatExt spid="_x0000_s5500"/>
                </a:ext>
                <a:ext uri="{FF2B5EF4-FFF2-40B4-BE49-F238E27FC236}">
                  <a16:creationId xmlns:a16="http://schemas.microsoft.com/office/drawing/2014/main" id="{00000000-0008-0000-01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501" name="Check Box 381" hidden="1">
              <a:extLst>
                <a:ext uri="{63B3BB69-23CF-44E3-9099-C40C66FF867C}">
                  <a14:compatExt spid="_x0000_s5501"/>
                </a:ext>
                <a:ext uri="{FF2B5EF4-FFF2-40B4-BE49-F238E27FC236}">
                  <a16:creationId xmlns:a16="http://schemas.microsoft.com/office/drawing/2014/main" id="{00000000-0008-0000-01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74</xdr:row>
          <xdr:rowOff>142875</xdr:rowOff>
        </xdr:from>
        <xdr:to>
          <xdr:col>5</xdr:col>
          <xdr:colOff>85725</xdr:colOff>
          <xdr:row>76</xdr:row>
          <xdr:rowOff>47625</xdr:rowOff>
        </xdr:to>
        <xdr:sp macro="" textlink="">
          <xdr:nvSpPr>
            <xdr:cNvPr id="5509" name="Check Box 389" hidden="1">
              <a:extLst>
                <a:ext uri="{63B3BB69-23CF-44E3-9099-C40C66FF867C}">
                  <a14:compatExt spid="_x0000_s5509"/>
                </a:ext>
                <a:ext uri="{FF2B5EF4-FFF2-40B4-BE49-F238E27FC236}">
                  <a16:creationId xmlns:a16="http://schemas.microsoft.com/office/drawing/2014/main" id="{00000000-0008-0000-01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81</xdr:row>
          <xdr:rowOff>133350</xdr:rowOff>
        </xdr:from>
        <xdr:to>
          <xdr:col>5</xdr:col>
          <xdr:colOff>85725</xdr:colOff>
          <xdr:row>83</xdr:row>
          <xdr:rowOff>38100</xdr:rowOff>
        </xdr:to>
        <xdr:sp macro="" textlink="">
          <xdr:nvSpPr>
            <xdr:cNvPr id="5510" name="Check Box 390" hidden="1">
              <a:extLst>
                <a:ext uri="{63B3BB69-23CF-44E3-9099-C40C66FF867C}">
                  <a14:compatExt spid="_x0000_s5510"/>
                </a:ext>
                <a:ext uri="{FF2B5EF4-FFF2-40B4-BE49-F238E27FC236}">
                  <a16:creationId xmlns:a16="http://schemas.microsoft.com/office/drawing/2014/main" id="{00000000-0008-0000-01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80</xdr:row>
          <xdr:rowOff>133350</xdr:rowOff>
        </xdr:from>
        <xdr:to>
          <xdr:col>5</xdr:col>
          <xdr:colOff>85725</xdr:colOff>
          <xdr:row>82</xdr:row>
          <xdr:rowOff>38100</xdr:rowOff>
        </xdr:to>
        <xdr:sp macro="" textlink="">
          <xdr:nvSpPr>
            <xdr:cNvPr id="5512" name="Check Box 392" hidden="1">
              <a:extLst>
                <a:ext uri="{63B3BB69-23CF-44E3-9099-C40C66FF867C}">
                  <a14:compatExt spid="_x0000_s5512"/>
                </a:ext>
                <a:ext uri="{FF2B5EF4-FFF2-40B4-BE49-F238E27FC236}">
                  <a16:creationId xmlns:a16="http://schemas.microsoft.com/office/drawing/2014/main" id="{00000000-0008-0000-01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57150</xdr:colOff>
      <xdr:row>6</xdr:row>
      <xdr:rowOff>19050</xdr:rowOff>
    </xdr:from>
    <xdr:to>
      <xdr:col>17</xdr:col>
      <xdr:colOff>314325</xdr:colOff>
      <xdr:row>12</xdr:row>
      <xdr:rowOff>104775</xdr:rowOff>
    </xdr:to>
    <xdr:sp macro="" textlink="">
      <xdr:nvSpPr>
        <xdr:cNvPr id="12673" name="AutoShape 2">
          <a:extLst>
            <a:ext uri="{FF2B5EF4-FFF2-40B4-BE49-F238E27FC236}">
              <a16:creationId xmlns:a16="http://schemas.microsoft.com/office/drawing/2014/main" id="{00000000-0008-0000-0300-000081310000}"/>
            </a:ext>
          </a:extLst>
        </xdr:cNvPr>
        <xdr:cNvSpPr>
          <a:spLocks/>
        </xdr:cNvSpPr>
      </xdr:nvSpPr>
      <xdr:spPr bwMode="auto">
        <a:xfrm>
          <a:off x="7410450" y="962025"/>
          <a:ext cx="257175" cy="1171575"/>
        </a:xfrm>
        <a:prstGeom prst="rightBrace">
          <a:avLst>
            <a:gd name="adj1" fmla="val 379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381000</xdr:colOff>
      <xdr:row>7</xdr:row>
      <xdr:rowOff>85725</xdr:rowOff>
    </xdr:from>
    <xdr:to>
      <xdr:col>20</xdr:col>
      <xdr:colOff>200025</xdr:colOff>
      <xdr:row>11</xdr:row>
      <xdr:rowOff>104775</xdr:rowOff>
    </xdr:to>
    <xdr:sp macro="" textlink="">
      <xdr:nvSpPr>
        <xdr:cNvPr id="12291" name="Text Box 3">
          <a:extLst>
            <a:ext uri="{FF2B5EF4-FFF2-40B4-BE49-F238E27FC236}">
              <a16:creationId xmlns:a16="http://schemas.microsoft.com/office/drawing/2014/main" id="{00000000-0008-0000-0300-000003300000}"/>
            </a:ext>
          </a:extLst>
        </xdr:cNvPr>
        <xdr:cNvSpPr txBox="1">
          <a:spLocks noChangeArrowheads="1"/>
        </xdr:cNvSpPr>
      </xdr:nvSpPr>
      <xdr:spPr bwMode="auto">
        <a:xfrm>
          <a:off x="7543800" y="1200150"/>
          <a:ext cx="1647825" cy="704850"/>
        </a:xfrm>
        <a:prstGeom prst="rect">
          <a:avLst/>
        </a:prstGeom>
        <a:solidFill>
          <a:srgbClr val="FFFF00"/>
        </a:solidFill>
        <a:ln w="9525">
          <a:noFill/>
          <a:miter lim="800000"/>
          <a:headEnd/>
          <a:tailEnd/>
        </a:ln>
      </xdr:spPr>
      <xdr:txBody>
        <a:bodyPr vertOverflow="clip" wrap="square" lIns="36576" tIns="22860" rIns="36576" bIns="22860" anchor="ctr" upright="1"/>
        <a:lstStyle/>
        <a:p>
          <a:pPr algn="ctr" rtl="0">
            <a:lnSpc>
              <a:spcPts val="1600"/>
            </a:lnSpc>
            <a:defRPr sz="1000"/>
          </a:pPr>
          <a:r>
            <a:rPr lang="ja-JP" altLang="en-US" sz="1400" b="0" i="0" u="none" strike="noStrike" baseline="0">
              <a:solidFill>
                <a:srgbClr val="000000"/>
              </a:solidFill>
              <a:latin typeface="HGP創英角ﾎﾟｯﾌﾟ体"/>
              <a:ea typeface="HGP創英角ﾎﾟｯﾌﾟ体"/>
            </a:rPr>
            <a:t>必ず記載すること</a:t>
          </a:r>
        </a:p>
        <a:p>
          <a:pPr algn="ctr" rtl="0">
            <a:lnSpc>
              <a:spcPts val="1100"/>
            </a:lnSpc>
            <a:defRPr sz="1000"/>
          </a:pPr>
          <a:r>
            <a:rPr lang="en-US" altLang="ja-JP" sz="1000" b="0" i="0" u="none" strike="noStrike" baseline="0">
              <a:solidFill>
                <a:srgbClr val="000000"/>
              </a:solidFill>
              <a:latin typeface="HGP創英角ﾎﾟｯﾌﾟ体"/>
              <a:ea typeface="HGP創英角ﾎﾟｯﾌﾟ体"/>
            </a:rPr>
            <a:t>※</a:t>
          </a:r>
          <a:r>
            <a:rPr lang="ja-JP" altLang="en-US" sz="1000" b="0" i="0" u="none" strike="noStrike" baseline="0">
              <a:solidFill>
                <a:srgbClr val="000000"/>
              </a:solidFill>
              <a:latin typeface="HGP創英角ﾎﾟｯﾌﾟ体"/>
              <a:ea typeface="HGP創英角ﾎﾟｯﾌﾟ体"/>
            </a:rPr>
            <a:t>日付の記載は不要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23</xdr:row>
      <xdr:rowOff>76200</xdr:rowOff>
    </xdr:from>
    <xdr:to>
      <xdr:col>3</xdr:col>
      <xdr:colOff>123825</xdr:colOff>
      <xdr:row>25</xdr:row>
      <xdr:rowOff>180975</xdr:rowOff>
    </xdr:to>
    <xdr:grpSp>
      <xdr:nvGrpSpPr>
        <xdr:cNvPr id="17077" name="グループ化 1">
          <a:extLst>
            <a:ext uri="{FF2B5EF4-FFF2-40B4-BE49-F238E27FC236}">
              <a16:creationId xmlns:a16="http://schemas.microsoft.com/office/drawing/2014/main" id="{00000000-0008-0000-0400-0000B5420000}"/>
            </a:ext>
          </a:extLst>
        </xdr:cNvPr>
        <xdr:cNvGrpSpPr>
          <a:grpSpLocks/>
        </xdr:cNvGrpSpPr>
      </xdr:nvGrpSpPr>
      <xdr:grpSpPr bwMode="auto">
        <a:xfrm>
          <a:off x="700928" y="6060141"/>
          <a:ext cx="577103" cy="530599"/>
          <a:chOff x="3600451" y="5191127"/>
          <a:chExt cx="552236" cy="548640"/>
        </a:xfrm>
      </xdr:grpSpPr>
      <xdr:sp macro="" textlink="">
        <xdr:nvSpPr>
          <xdr:cNvPr id="3" name="円/楕円 2">
            <a:extLst>
              <a:ext uri="{FF2B5EF4-FFF2-40B4-BE49-F238E27FC236}">
                <a16:creationId xmlns:a16="http://schemas.microsoft.com/office/drawing/2014/main" id="{00000000-0008-0000-0400-000003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700035" y="5300855"/>
            <a:ext cx="389281" cy="289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twoCellAnchor>
    <xdr:from>
      <xdr:col>11</xdr:col>
      <xdr:colOff>361950</xdr:colOff>
      <xdr:row>23</xdr:row>
      <xdr:rowOff>76200</xdr:rowOff>
    </xdr:from>
    <xdr:to>
      <xdr:col>12</xdr:col>
      <xdr:colOff>304800</xdr:colOff>
      <xdr:row>25</xdr:row>
      <xdr:rowOff>180975</xdr:rowOff>
    </xdr:to>
    <xdr:grpSp>
      <xdr:nvGrpSpPr>
        <xdr:cNvPr id="17078" name="グループ化 4">
          <a:extLst>
            <a:ext uri="{FF2B5EF4-FFF2-40B4-BE49-F238E27FC236}">
              <a16:creationId xmlns:a16="http://schemas.microsoft.com/office/drawing/2014/main" id="{00000000-0008-0000-0400-0000B6420000}"/>
            </a:ext>
          </a:extLst>
        </xdr:cNvPr>
        <xdr:cNvGrpSpPr>
          <a:grpSpLocks/>
        </xdr:cNvGrpSpPr>
      </xdr:nvGrpSpPr>
      <xdr:grpSpPr bwMode="auto">
        <a:xfrm>
          <a:off x="6457950" y="6060141"/>
          <a:ext cx="547968" cy="530599"/>
          <a:chOff x="3600451" y="5191127"/>
          <a:chExt cx="552236" cy="548640"/>
        </a:xfrm>
      </xdr:grpSpPr>
      <xdr:sp macro="" textlink="">
        <xdr:nvSpPr>
          <xdr:cNvPr id="6" name="円/楕円 5">
            <a:extLst>
              <a:ext uri="{FF2B5EF4-FFF2-40B4-BE49-F238E27FC236}">
                <a16:creationId xmlns:a16="http://schemas.microsoft.com/office/drawing/2014/main" id="{00000000-0008-0000-0400-000006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705185" y="5310830"/>
            <a:ext cx="352288" cy="289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twoCellAnchor>
    <xdr:from>
      <xdr:col>7</xdr:col>
      <xdr:colOff>323850</xdr:colOff>
      <xdr:row>23</xdr:row>
      <xdr:rowOff>85725</xdr:rowOff>
    </xdr:from>
    <xdr:to>
      <xdr:col>8</xdr:col>
      <xdr:colOff>304800</xdr:colOff>
      <xdr:row>25</xdr:row>
      <xdr:rowOff>190500</xdr:rowOff>
    </xdr:to>
    <xdr:grpSp>
      <xdr:nvGrpSpPr>
        <xdr:cNvPr id="17079" name="グループ化 7">
          <a:extLst>
            <a:ext uri="{FF2B5EF4-FFF2-40B4-BE49-F238E27FC236}">
              <a16:creationId xmlns:a16="http://schemas.microsoft.com/office/drawing/2014/main" id="{00000000-0008-0000-0400-0000B7420000}"/>
            </a:ext>
          </a:extLst>
        </xdr:cNvPr>
        <xdr:cNvGrpSpPr>
          <a:grpSpLocks/>
        </xdr:cNvGrpSpPr>
      </xdr:nvGrpSpPr>
      <xdr:grpSpPr bwMode="auto">
        <a:xfrm>
          <a:off x="3495115" y="6069666"/>
          <a:ext cx="552450" cy="530599"/>
          <a:chOff x="3600451" y="5191127"/>
          <a:chExt cx="552236" cy="548640"/>
        </a:xfrm>
      </xdr:grpSpPr>
      <xdr:sp macro="" textlink="">
        <xdr:nvSpPr>
          <xdr:cNvPr id="9" name="円/楕円 8">
            <a:extLst>
              <a:ext uri="{FF2B5EF4-FFF2-40B4-BE49-F238E27FC236}">
                <a16:creationId xmlns:a16="http://schemas.microsoft.com/office/drawing/2014/main" id="{00000000-0008-0000-0400-000009000000}"/>
              </a:ext>
            </a:extLst>
          </xdr:cNvPr>
          <xdr:cNvSpPr/>
        </xdr:nvSpPr>
        <xdr:spPr>
          <a:xfrm>
            <a:off x="3600451" y="5191127"/>
            <a:ext cx="552236" cy="548640"/>
          </a:xfrm>
          <a:prstGeom prst="ellipse">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695664" y="5310830"/>
            <a:ext cx="390374" cy="289283"/>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印</a:t>
            </a:r>
          </a:p>
        </xdr:txBody>
      </xdr:sp>
    </xdr:grpSp>
    <xdr:clientData/>
  </xdr:twoCellAnchor>
  <xdr:twoCellAnchor>
    <xdr:from>
      <xdr:col>9</xdr:col>
      <xdr:colOff>0</xdr:colOff>
      <xdr:row>28</xdr:row>
      <xdr:rowOff>85725</xdr:rowOff>
    </xdr:from>
    <xdr:to>
      <xdr:col>10</xdr:col>
      <xdr:colOff>304800</xdr:colOff>
      <xdr:row>31</xdr:row>
      <xdr:rowOff>161925</xdr:rowOff>
    </xdr:to>
    <xdr:grpSp>
      <xdr:nvGrpSpPr>
        <xdr:cNvPr id="17080" name="グループ化 10">
          <a:extLst>
            <a:ext uri="{FF2B5EF4-FFF2-40B4-BE49-F238E27FC236}">
              <a16:creationId xmlns:a16="http://schemas.microsoft.com/office/drawing/2014/main" id="{00000000-0008-0000-0400-0000B8420000}"/>
            </a:ext>
          </a:extLst>
        </xdr:cNvPr>
        <xdr:cNvGrpSpPr>
          <a:grpSpLocks/>
        </xdr:cNvGrpSpPr>
      </xdr:nvGrpSpPr>
      <xdr:grpSpPr bwMode="auto">
        <a:xfrm>
          <a:off x="4314265" y="7223872"/>
          <a:ext cx="909917" cy="916641"/>
          <a:chOff x="4324350" y="6486525"/>
          <a:chExt cx="914400" cy="914400"/>
        </a:xfrm>
      </xdr:grpSpPr>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4324350" y="6486525"/>
            <a:ext cx="914400" cy="91440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4467225" y="6553200"/>
            <a:ext cx="76200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社名印</a:t>
            </a:r>
          </a:p>
        </xdr:txBody>
      </xdr:sp>
    </xdr:grpSp>
    <xdr:clientData/>
  </xdr:twoCellAnchor>
  <xdr:twoCellAnchor>
    <xdr:from>
      <xdr:col>10</xdr:col>
      <xdr:colOff>695325</xdr:colOff>
      <xdr:row>29</xdr:row>
      <xdr:rowOff>9525</xdr:rowOff>
    </xdr:from>
    <xdr:to>
      <xdr:col>11</xdr:col>
      <xdr:colOff>47625</xdr:colOff>
      <xdr:row>30</xdr:row>
      <xdr:rowOff>352425</xdr:rowOff>
    </xdr:to>
    <xdr:grpSp>
      <xdr:nvGrpSpPr>
        <xdr:cNvPr id="17081" name="グループ化 13">
          <a:extLst>
            <a:ext uri="{FF2B5EF4-FFF2-40B4-BE49-F238E27FC236}">
              <a16:creationId xmlns:a16="http://schemas.microsoft.com/office/drawing/2014/main" id="{00000000-0008-0000-0400-0000B9420000}"/>
            </a:ext>
          </a:extLst>
        </xdr:cNvPr>
        <xdr:cNvGrpSpPr>
          <a:grpSpLocks/>
        </xdr:cNvGrpSpPr>
      </xdr:nvGrpSpPr>
      <xdr:grpSpPr bwMode="auto">
        <a:xfrm>
          <a:off x="5614707" y="7360584"/>
          <a:ext cx="528918" cy="555812"/>
          <a:chOff x="3600451" y="5191127"/>
          <a:chExt cx="552236" cy="548640"/>
        </a:xfrm>
      </xdr:grpSpPr>
      <xdr:sp macro="" textlink="">
        <xdr:nvSpPr>
          <xdr:cNvPr id="15" name="円/楕円 14">
            <a:extLst>
              <a:ext uri="{FF2B5EF4-FFF2-40B4-BE49-F238E27FC236}">
                <a16:creationId xmlns:a16="http://schemas.microsoft.com/office/drawing/2014/main" id="{00000000-0008-0000-0400-00000F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3710898" y="5323557"/>
            <a:ext cx="381545"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oneCellAnchor>
    <xdr:from>
      <xdr:col>10</xdr:col>
      <xdr:colOff>209549</xdr:colOff>
      <xdr:row>33</xdr:row>
      <xdr:rowOff>28575</xdr:rowOff>
    </xdr:from>
    <xdr:ext cx="1609726" cy="292452"/>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5143499" y="8010525"/>
          <a:ext cx="1609726"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届出印を押印する</a:t>
          </a:r>
        </a:p>
      </xdr:txBody>
    </xdr:sp>
    <xdr:clientData/>
  </xdr:oneCellAnchor>
  <xdr:twoCellAnchor>
    <xdr:from>
      <xdr:col>3</xdr:col>
      <xdr:colOff>14164</xdr:colOff>
      <xdr:row>26</xdr:row>
      <xdr:rowOff>1571</xdr:rowOff>
    </xdr:from>
    <xdr:to>
      <xdr:col>10</xdr:col>
      <xdr:colOff>209549</xdr:colOff>
      <xdr:row>34</xdr:row>
      <xdr:rowOff>22401</xdr:rowOff>
    </xdr:to>
    <xdr:cxnSp macro="">
      <xdr:nvCxnSpPr>
        <xdr:cNvPr id="18" name="直線矢印コネクタ 17">
          <a:extLst>
            <a:ext uri="{FF2B5EF4-FFF2-40B4-BE49-F238E27FC236}">
              <a16:creationId xmlns:a16="http://schemas.microsoft.com/office/drawing/2014/main" id="{00000000-0008-0000-0400-000012000000}"/>
            </a:ext>
          </a:extLst>
        </xdr:cNvPr>
        <xdr:cNvCxnSpPr>
          <a:stCxn id="17" idx="1"/>
          <a:endCxn id="3" idx="5"/>
        </xdr:cNvCxnSpPr>
      </xdr:nvCxnSpPr>
      <xdr:spPr>
        <a:xfrm flipH="1" flipV="1">
          <a:off x="1176214" y="6288071"/>
          <a:ext cx="3967285" cy="18686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195138</xdr:colOff>
      <xdr:row>26</xdr:row>
      <xdr:rowOff>11094</xdr:rowOff>
    </xdr:from>
    <xdr:to>
      <xdr:col>10</xdr:col>
      <xdr:colOff>209549</xdr:colOff>
      <xdr:row>34</xdr:row>
      <xdr:rowOff>22401</xdr:rowOff>
    </xdr:to>
    <xdr:cxnSp macro="">
      <xdr:nvCxnSpPr>
        <xdr:cNvPr id="19" name="直線矢印コネクタ 18">
          <a:extLst>
            <a:ext uri="{FF2B5EF4-FFF2-40B4-BE49-F238E27FC236}">
              <a16:creationId xmlns:a16="http://schemas.microsoft.com/office/drawing/2014/main" id="{00000000-0008-0000-0400-000013000000}"/>
            </a:ext>
          </a:extLst>
        </xdr:cNvPr>
        <xdr:cNvCxnSpPr>
          <a:stCxn id="17" idx="1"/>
          <a:endCxn id="9" idx="5"/>
        </xdr:cNvCxnSpPr>
      </xdr:nvCxnSpPr>
      <xdr:spPr>
        <a:xfrm flipH="1" flipV="1">
          <a:off x="3947988" y="6297594"/>
          <a:ext cx="1195511" cy="18591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26</xdr:row>
      <xdr:rowOff>1569</xdr:rowOff>
    </xdr:from>
    <xdr:to>
      <xdr:col>11</xdr:col>
      <xdr:colOff>414248</xdr:colOff>
      <xdr:row>33</xdr:row>
      <xdr:rowOff>19050</xdr:rowOff>
    </xdr:to>
    <xdr:cxnSp macro="">
      <xdr:nvCxnSpPr>
        <xdr:cNvPr id="20" name="直線矢印コネクタ 19">
          <a:extLst>
            <a:ext uri="{FF2B5EF4-FFF2-40B4-BE49-F238E27FC236}">
              <a16:creationId xmlns:a16="http://schemas.microsoft.com/office/drawing/2014/main" id="{00000000-0008-0000-0400-000014000000}"/>
            </a:ext>
          </a:extLst>
        </xdr:cNvPr>
        <xdr:cNvCxnSpPr>
          <a:endCxn id="6" idx="3"/>
        </xdr:cNvCxnSpPr>
      </xdr:nvCxnSpPr>
      <xdr:spPr>
        <a:xfrm flipV="1">
          <a:off x="6219825" y="6288069"/>
          <a:ext cx="299948" cy="171293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1109538</xdr:colOff>
      <xdr:row>30</xdr:row>
      <xdr:rowOff>411144</xdr:rowOff>
    </xdr:from>
    <xdr:to>
      <xdr:col>11</xdr:col>
      <xdr:colOff>123825</xdr:colOff>
      <xdr:row>33</xdr:row>
      <xdr:rowOff>19050</xdr:rowOff>
    </xdr:to>
    <xdr:cxnSp macro="">
      <xdr:nvCxnSpPr>
        <xdr:cNvPr id="21" name="直線矢印コネクタ 20">
          <a:extLst>
            <a:ext uri="{FF2B5EF4-FFF2-40B4-BE49-F238E27FC236}">
              <a16:creationId xmlns:a16="http://schemas.microsoft.com/office/drawing/2014/main" id="{00000000-0008-0000-0400-000015000000}"/>
            </a:ext>
          </a:extLst>
        </xdr:cNvPr>
        <xdr:cNvCxnSpPr>
          <a:endCxn id="15" idx="5"/>
        </xdr:cNvCxnSpPr>
      </xdr:nvCxnSpPr>
      <xdr:spPr>
        <a:xfrm flipH="1" flipV="1">
          <a:off x="6043488" y="7631094"/>
          <a:ext cx="185862" cy="36990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180974</xdr:colOff>
      <xdr:row>16</xdr:row>
      <xdr:rowOff>447675</xdr:rowOff>
    </xdr:from>
    <xdr:ext cx="2200275" cy="292452"/>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5114924" y="4000500"/>
          <a:ext cx="2200275"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住所・社名等はゴム印でも可</a:t>
          </a:r>
        </a:p>
      </xdr:txBody>
    </xdr:sp>
    <xdr:clientData/>
  </xdr:oneCellAnchor>
  <xdr:twoCellAnchor>
    <xdr:from>
      <xdr:col>9</xdr:col>
      <xdr:colOff>552450</xdr:colOff>
      <xdr:row>16</xdr:row>
      <xdr:rowOff>740127</xdr:rowOff>
    </xdr:from>
    <xdr:to>
      <xdr:col>11</xdr:col>
      <xdr:colOff>109537</xdr:colOff>
      <xdr:row>27</xdr:row>
      <xdr:rowOff>104775</xdr:rowOff>
    </xdr:to>
    <xdr:cxnSp macro="">
      <xdr:nvCxnSpPr>
        <xdr:cNvPr id="23" name="直線矢印コネクタ 22">
          <a:extLst>
            <a:ext uri="{FF2B5EF4-FFF2-40B4-BE49-F238E27FC236}">
              <a16:creationId xmlns:a16="http://schemas.microsoft.com/office/drawing/2014/main" id="{00000000-0008-0000-0400-000017000000}"/>
            </a:ext>
          </a:extLst>
        </xdr:cNvPr>
        <xdr:cNvCxnSpPr>
          <a:stCxn id="22" idx="2"/>
        </xdr:cNvCxnSpPr>
      </xdr:nvCxnSpPr>
      <xdr:spPr>
        <a:xfrm flipH="1">
          <a:off x="4876800" y="4292952"/>
          <a:ext cx="1338262" cy="219357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ed8\&#24195;&#22495;&#28165;&#25475;&#12487;&#12540;&#12479;\&#9733;&#9733;&#9733;%2001_&#31649;&#29702;&#20418;\&#19968;&#33324;&#31478;&#20105;&#20837;&#26413;\&#20837;&#26413;&#20107;&#21209;\H28\&#35519;&#25972;&#27744;&#27994;&#28203;&#24037;&#20107;\&#12450;&#12452;&#12502;&#12524;&#12540;&#12531;&#36865;&#20184;&#12487;&#12540;&#12479;\&#20844;&#21578;\&#30330;&#27880;&#22259;&#26360;\3.&#20844;&#21578;%20&#20462;&#27491;&#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xhled8\&#24195;&#22495;&#28165;&#25475;&#12487;&#12540;&#12479;\&#9733;&#9733;&#9733;%2001_&#31649;&#29702;&#20418;\&#19968;&#33324;&#31478;&#20105;&#20837;&#26413;\&#20837;&#26413;&#20107;&#21209;\H28\&#35519;&#25972;&#27744;&#27994;&#28203;&#24037;&#20107;\&#12450;&#12452;&#12502;&#12524;&#12540;&#12531;&#36865;&#20184;&#12487;&#12540;&#12479;\&#20844;&#21578;\&#30330;&#27880;&#22259;&#26360;\3.&#20844;&#21578;%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格名称"/>
      <sheetName val="発注公告 (3)"/>
      <sheetName val="発注公告"/>
      <sheetName val="発注公告 (2)"/>
      <sheetName val="入札書"/>
      <sheetName val="工事費内訳書"/>
      <sheetName val="質問書"/>
      <sheetName val="落札可能件数届出書"/>
    </sheetNames>
    <sheetDataSet>
      <sheetData sheetId="0">
        <row r="3">
          <cell r="A3" t="str">
            <v>建設業法第26条に定める主任技術者</v>
          </cell>
        </row>
        <row r="4">
          <cell r="A4" t="str">
            <v>１級土木施工管理技士又は大臣認定</v>
          </cell>
        </row>
        <row r="5">
          <cell r="A5" t="str">
            <v>１級土木施工管理技士、１級建設機械施工技士又は大臣認定</v>
          </cell>
        </row>
        <row r="6">
          <cell r="A6" t="str">
            <v>２級土木施工管理技士(土木)以上</v>
          </cell>
        </row>
        <row r="7">
          <cell r="A7" t="str">
            <v>２級土木施工管理技士(土木)又は２級建設機械施工技士以上</v>
          </cell>
        </row>
        <row r="8">
          <cell r="A8" t="str">
            <v>２級土木施工管理技士(鋼構造物塗装)以上</v>
          </cell>
        </row>
        <row r="9">
          <cell r="A9" t="str">
            <v>２級土木施工管理技士(薬液注入)以上</v>
          </cell>
        </row>
        <row r="10">
          <cell r="A10" t="str">
            <v>１級建築士、１級建築施工管理技士又は大臣認定</v>
          </cell>
        </row>
        <row r="11">
          <cell r="A11" t="str">
            <v>１級建築施工管理技士又は大臣認定</v>
          </cell>
        </row>
        <row r="12">
          <cell r="A12" t="str">
            <v>２級建築士又は２級建築施工管理技士(建築)以上</v>
          </cell>
        </row>
        <row r="13">
          <cell r="A13" t="str">
            <v>２級建築士以上</v>
          </cell>
        </row>
        <row r="14">
          <cell r="A14" t="str">
            <v>２級建築施工管理技士(躯体)以上</v>
          </cell>
        </row>
        <row r="15">
          <cell r="A15" t="str">
            <v>２級建築施工管理技士(仕上げ)以上</v>
          </cell>
        </row>
        <row r="16">
          <cell r="A16" t="str">
            <v>１級電気工事施工管理技士又は大臣認定</v>
          </cell>
        </row>
        <row r="17">
          <cell r="A17" t="str">
            <v>２級電気工事施工管理技士又は第１種電気工事士以上</v>
          </cell>
        </row>
        <row r="18">
          <cell r="A18" t="str">
            <v>１級管工事施工管理技士又は大臣認定</v>
          </cell>
        </row>
        <row r="19">
          <cell r="A19" t="str">
            <v>２級管工事施工管理技士以上</v>
          </cell>
        </row>
        <row r="20">
          <cell r="A20" t="str">
            <v>１級造園施工管理技士又は大臣認定</v>
          </cell>
        </row>
        <row r="21">
          <cell r="A21" t="str">
            <v>２級造園施工管理技士以上</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格名称"/>
      <sheetName val="発注公告"/>
      <sheetName val="入札書"/>
      <sheetName val="工事費内訳書"/>
      <sheetName val="郵便入札専用封筒記入例"/>
      <sheetName val="質問書"/>
      <sheetName val="落札可能件数届出書"/>
    </sheetNames>
    <sheetDataSet>
      <sheetData sheetId="0">
        <row r="3">
          <cell r="A3" t="str">
            <v>建設業法第26条に定める主任技術者</v>
          </cell>
        </row>
        <row r="4">
          <cell r="A4" t="str">
            <v>１級土木施工管理技士又は大臣認定</v>
          </cell>
        </row>
        <row r="5">
          <cell r="A5" t="str">
            <v>１級土木施工管理技士、１級建設機械施工技士又は大臣認定</v>
          </cell>
        </row>
        <row r="6">
          <cell r="A6" t="str">
            <v>２級土木施工管理技士(土木)以上</v>
          </cell>
        </row>
        <row r="7">
          <cell r="A7" t="str">
            <v>２級土木施工管理技士(土木)又は２級建設機械施工技士以上</v>
          </cell>
        </row>
        <row r="8">
          <cell r="A8" t="str">
            <v>２級土木施工管理技士(鋼構造物塗装)以上</v>
          </cell>
        </row>
        <row r="9">
          <cell r="A9" t="str">
            <v>２級土木施工管理技士(薬液注入)以上</v>
          </cell>
        </row>
        <row r="10">
          <cell r="A10" t="str">
            <v>１級建築士、１級建築施工管理技士又は大臣認定</v>
          </cell>
        </row>
        <row r="11">
          <cell r="A11" t="str">
            <v>１級建築施工管理技士又は大臣認定</v>
          </cell>
        </row>
        <row r="12">
          <cell r="A12" t="str">
            <v>２級建築士又は２級建築施工管理技士(建築)以上</v>
          </cell>
        </row>
        <row r="13">
          <cell r="A13" t="str">
            <v>２級建築士以上</v>
          </cell>
        </row>
        <row r="14">
          <cell r="A14" t="str">
            <v>２級建築施工管理技士(躯体)以上</v>
          </cell>
        </row>
        <row r="15">
          <cell r="A15" t="str">
            <v>２級建築施工管理技士(仕上げ)以上</v>
          </cell>
        </row>
        <row r="16">
          <cell r="A16" t="str">
            <v>１級電気工事施工管理技士又は大臣認定</v>
          </cell>
        </row>
        <row r="17">
          <cell r="A17" t="str">
            <v>２級電気工事施工管理技士又は第１種電気工事士以上</v>
          </cell>
        </row>
        <row r="18">
          <cell r="A18" t="str">
            <v>１級管工事施工管理技士又は大臣認定</v>
          </cell>
        </row>
        <row r="19">
          <cell r="A19" t="str">
            <v>２級管工事施工管理技士以上</v>
          </cell>
        </row>
        <row r="20">
          <cell r="A20" t="str">
            <v>１級造園施工管理技士又は大臣認定</v>
          </cell>
        </row>
        <row r="21">
          <cell r="A21" t="str">
            <v>２級造園施工管理技士以上</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workbookViewId="0">
      <selection activeCell="A26" sqref="A26"/>
    </sheetView>
  </sheetViews>
  <sheetFormatPr defaultRowHeight="12" x14ac:dyDescent="0.15"/>
  <cols>
    <col min="1" max="1" width="61.42578125" bestFit="1" customWidth="1"/>
  </cols>
  <sheetData>
    <row r="1" spans="1:1" x14ac:dyDescent="0.15">
      <c r="A1" t="s">
        <v>101</v>
      </c>
    </row>
    <row r="2" spans="1:1" x14ac:dyDescent="0.15">
      <c r="A2" s="48"/>
    </row>
    <row r="3" spans="1:1" x14ac:dyDescent="0.15">
      <c r="A3" s="49" t="s">
        <v>57</v>
      </c>
    </row>
    <row r="4" spans="1:1" x14ac:dyDescent="0.15">
      <c r="A4" s="49" t="s">
        <v>51</v>
      </c>
    </row>
    <row r="5" spans="1:1" x14ac:dyDescent="0.15">
      <c r="A5" s="49" t="s">
        <v>58</v>
      </c>
    </row>
    <row r="6" spans="1:1" x14ac:dyDescent="0.15">
      <c r="A6" s="49" t="s">
        <v>66</v>
      </c>
    </row>
    <row r="7" spans="1:1" x14ac:dyDescent="0.15">
      <c r="A7" s="49" t="s">
        <v>99</v>
      </c>
    </row>
    <row r="8" spans="1:1" x14ac:dyDescent="0.15">
      <c r="A8" s="49" t="s">
        <v>100</v>
      </c>
    </row>
    <row r="9" spans="1:1" x14ac:dyDescent="0.15">
      <c r="A9" s="49" t="s">
        <v>67</v>
      </c>
    </row>
    <row r="10" spans="1:1" x14ac:dyDescent="0.15">
      <c r="A10" s="49" t="s">
        <v>55</v>
      </c>
    </row>
    <row r="11" spans="1:1" x14ac:dyDescent="0.15">
      <c r="A11" s="49" t="s">
        <v>56</v>
      </c>
    </row>
    <row r="12" spans="1:1" x14ac:dyDescent="0.15">
      <c r="A12" s="49" t="s">
        <v>68</v>
      </c>
    </row>
    <row r="13" spans="1:1" x14ac:dyDescent="0.15">
      <c r="A13" s="49" t="s">
        <v>69</v>
      </c>
    </row>
    <row r="14" spans="1:1" x14ac:dyDescent="0.15">
      <c r="A14" s="49" t="s">
        <v>70</v>
      </c>
    </row>
    <row r="15" spans="1:1" x14ac:dyDescent="0.15">
      <c r="A15" s="49" t="s">
        <v>71</v>
      </c>
    </row>
    <row r="16" spans="1:1" x14ac:dyDescent="0.15">
      <c r="A16" s="49" t="s">
        <v>52</v>
      </c>
    </row>
    <row r="17" spans="1:1" x14ac:dyDescent="0.15">
      <c r="A17" s="49" t="s">
        <v>72</v>
      </c>
    </row>
    <row r="18" spans="1:1" x14ac:dyDescent="0.15">
      <c r="A18" s="49" t="s">
        <v>53</v>
      </c>
    </row>
    <row r="19" spans="1:1" x14ac:dyDescent="0.15">
      <c r="A19" s="49" t="s">
        <v>73</v>
      </c>
    </row>
    <row r="20" spans="1:1" x14ac:dyDescent="0.15">
      <c r="A20" s="49" t="s">
        <v>54</v>
      </c>
    </row>
    <row r="21" spans="1:1" x14ac:dyDescent="0.15">
      <c r="A21" s="49" t="s">
        <v>74</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L96"/>
  <sheetViews>
    <sheetView showGridLines="0" tabSelected="1" view="pageBreakPreview" zoomScaleNormal="100" zoomScaleSheetLayoutView="100" workbookViewId="0">
      <selection activeCell="B1" sqref="B1:K1"/>
    </sheetView>
  </sheetViews>
  <sheetFormatPr defaultRowHeight="12" x14ac:dyDescent="0.15"/>
  <cols>
    <col min="2" max="2" width="4.85546875" customWidth="1"/>
    <col min="3" max="3" width="14" customWidth="1"/>
    <col min="4" max="4" width="0.85546875" customWidth="1"/>
    <col min="5" max="5" width="4" customWidth="1"/>
    <col min="6" max="6" width="14.140625" customWidth="1"/>
    <col min="7" max="10" width="17" customWidth="1"/>
    <col min="11" max="11" width="16.7109375" customWidth="1"/>
    <col min="12" max="12" width="9" customWidth="1"/>
  </cols>
  <sheetData>
    <row r="1" spans="1:11" ht="34.5" customHeight="1" x14ac:dyDescent="0.15">
      <c r="A1" t="s">
        <v>129</v>
      </c>
      <c r="B1" s="266" t="s">
        <v>30</v>
      </c>
      <c r="C1" s="266"/>
      <c r="D1" s="266"/>
      <c r="E1" s="266"/>
      <c r="F1" s="266"/>
      <c r="G1" s="266"/>
      <c r="H1" s="266"/>
      <c r="I1" s="266"/>
      <c r="J1" s="266"/>
      <c r="K1" s="266"/>
    </row>
    <row r="2" spans="1:11" ht="14.1" customHeight="1" x14ac:dyDescent="0.15">
      <c r="B2" s="114"/>
      <c r="C2" s="44"/>
      <c r="D2" s="44"/>
      <c r="E2" s="115"/>
      <c r="F2" s="6"/>
      <c r="G2" s="42"/>
      <c r="H2" s="42"/>
      <c r="I2" s="42"/>
      <c r="J2" s="42"/>
      <c r="K2" s="42"/>
    </row>
    <row r="3" spans="1:11" ht="5.0999999999999996" customHeight="1" x14ac:dyDescent="0.15">
      <c r="B3" s="42"/>
      <c r="C3" s="42"/>
      <c r="D3" s="42"/>
      <c r="E3" s="42"/>
      <c r="F3" s="42"/>
      <c r="G3" s="42"/>
      <c r="H3" s="42"/>
      <c r="I3" s="42"/>
      <c r="J3" s="42"/>
      <c r="K3" s="42"/>
    </row>
    <row r="4" spans="1:11" ht="14.1" customHeight="1" x14ac:dyDescent="0.15">
      <c r="B4" s="267" t="s">
        <v>50</v>
      </c>
      <c r="C4" s="267"/>
      <c r="D4" s="267"/>
      <c r="E4" s="267"/>
      <c r="F4" s="267"/>
      <c r="G4" s="267"/>
      <c r="H4" s="267"/>
      <c r="I4" s="267"/>
      <c r="J4" s="267"/>
      <c r="K4" s="267"/>
    </row>
    <row r="5" spans="1:11" ht="13.5" customHeight="1" x14ac:dyDescent="0.15">
      <c r="B5" s="268" t="s">
        <v>22</v>
      </c>
      <c r="C5" s="268"/>
      <c r="D5" s="268"/>
      <c r="E5" s="268"/>
      <c r="F5" s="268"/>
      <c r="G5" s="268"/>
      <c r="H5" s="268"/>
      <c r="I5" s="268"/>
      <c r="J5" s="268"/>
      <c r="K5" s="268"/>
    </row>
    <row r="6" spans="1:11" ht="14.1" customHeight="1" x14ac:dyDescent="0.15">
      <c r="B6" s="268"/>
      <c r="C6" s="268"/>
      <c r="D6" s="268"/>
      <c r="E6" s="268"/>
      <c r="F6" s="268"/>
      <c r="G6" s="268"/>
      <c r="H6" s="268"/>
      <c r="I6" s="268"/>
      <c r="J6" s="268"/>
      <c r="K6" s="268"/>
    </row>
    <row r="7" spans="1:11" ht="5.0999999999999996" customHeight="1" x14ac:dyDescent="0.15">
      <c r="B7" s="43"/>
      <c r="C7" s="43"/>
      <c r="D7" s="43"/>
      <c r="E7" s="43"/>
      <c r="F7" s="43"/>
      <c r="G7" s="43"/>
      <c r="H7" s="43"/>
      <c r="I7" s="43"/>
      <c r="J7" s="43"/>
      <c r="K7" s="43"/>
    </row>
    <row r="8" spans="1:11" ht="14.1" customHeight="1" x14ac:dyDescent="0.15">
      <c r="B8" s="269">
        <v>45911</v>
      </c>
      <c r="C8" s="269"/>
      <c r="D8" s="269"/>
      <c r="E8" s="269"/>
      <c r="F8" s="5"/>
      <c r="G8" s="44"/>
      <c r="H8" s="44"/>
      <c r="I8" s="44"/>
      <c r="J8" s="44"/>
      <c r="K8" s="44"/>
    </row>
    <row r="9" spans="1:11" ht="14.1" customHeight="1" x14ac:dyDescent="0.15">
      <c r="B9" s="42"/>
      <c r="C9" s="42"/>
      <c r="D9" s="42"/>
      <c r="E9" s="42"/>
      <c r="F9" s="42"/>
      <c r="G9" s="42"/>
      <c r="H9" s="42"/>
      <c r="I9" s="42"/>
      <c r="K9" s="113" t="s">
        <v>151</v>
      </c>
    </row>
    <row r="10" spans="1:11" ht="5.0999999999999996" customHeight="1" x14ac:dyDescent="0.15">
      <c r="B10" s="42"/>
      <c r="C10" s="42"/>
      <c r="D10" s="42"/>
      <c r="E10" s="42"/>
      <c r="F10" s="42"/>
      <c r="G10" s="42"/>
      <c r="H10" s="42"/>
      <c r="I10" s="42"/>
      <c r="J10" s="42"/>
      <c r="K10" s="42"/>
    </row>
    <row r="11" spans="1:11" ht="14.1" customHeight="1" x14ac:dyDescent="0.15">
      <c r="B11" s="202" t="s">
        <v>237</v>
      </c>
      <c r="C11" s="203"/>
      <c r="D11" s="203"/>
      <c r="E11" s="203"/>
      <c r="F11" s="203"/>
      <c r="G11" s="231"/>
      <c r="H11" s="143" t="s">
        <v>208</v>
      </c>
      <c r="I11" s="274" t="s">
        <v>209</v>
      </c>
      <c r="J11" s="275"/>
      <c r="K11" s="276"/>
    </row>
    <row r="12" spans="1:11" ht="14.1" customHeight="1" x14ac:dyDescent="0.15">
      <c r="B12" s="212" t="s">
        <v>34</v>
      </c>
      <c r="C12" s="273"/>
      <c r="D12" s="213"/>
      <c r="E12" s="203" t="s">
        <v>238</v>
      </c>
      <c r="F12" s="203"/>
      <c r="G12" s="203"/>
      <c r="H12" s="203"/>
      <c r="I12" s="203"/>
      <c r="J12" s="203"/>
      <c r="K12" s="231"/>
    </row>
    <row r="13" spans="1:11" ht="14.1" customHeight="1" x14ac:dyDescent="0.15">
      <c r="B13" s="212" t="s">
        <v>7</v>
      </c>
      <c r="C13" s="273"/>
      <c r="D13" s="213"/>
      <c r="E13" s="202" t="s">
        <v>253</v>
      </c>
      <c r="F13" s="203"/>
      <c r="G13" s="203"/>
      <c r="H13" s="203"/>
      <c r="I13" s="203"/>
      <c r="J13" s="203"/>
      <c r="K13" s="231"/>
    </row>
    <row r="14" spans="1:11" ht="14.1" customHeight="1" x14ac:dyDescent="0.15">
      <c r="B14" s="214" t="s">
        <v>8</v>
      </c>
      <c r="C14" s="277"/>
      <c r="D14" s="215"/>
      <c r="E14" s="180"/>
      <c r="F14" s="3"/>
      <c r="G14" s="3"/>
      <c r="H14" s="3"/>
      <c r="I14" s="3"/>
      <c r="J14" s="3"/>
      <c r="K14" s="4"/>
    </row>
    <row r="15" spans="1:11" ht="14.1" customHeight="1" x14ac:dyDescent="0.15">
      <c r="B15" s="216"/>
      <c r="C15" s="278"/>
      <c r="D15" s="217"/>
      <c r="E15" s="270" t="s">
        <v>239</v>
      </c>
      <c r="F15" s="271"/>
      <c r="G15" s="271"/>
      <c r="H15" s="271"/>
      <c r="I15" s="271"/>
      <c r="J15" s="271"/>
      <c r="K15" s="272"/>
    </row>
    <row r="16" spans="1:11" ht="14.1" customHeight="1" x14ac:dyDescent="0.15">
      <c r="B16" s="216"/>
      <c r="C16" s="278"/>
      <c r="D16" s="217"/>
      <c r="E16" s="270" t="s">
        <v>240</v>
      </c>
      <c r="F16" s="271"/>
      <c r="G16" s="271"/>
      <c r="H16" s="271"/>
      <c r="I16" s="271"/>
      <c r="J16" s="271"/>
      <c r="K16" s="272"/>
    </row>
    <row r="17" spans="2:11" ht="14.1" customHeight="1" x14ac:dyDescent="0.15">
      <c r="B17" s="216"/>
      <c r="C17" s="278"/>
      <c r="D17" s="217"/>
      <c r="E17" s="270" t="s">
        <v>241</v>
      </c>
      <c r="F17" s="271"/>
      <c r="G17" s="271"/>
      <c r="H17" s="271"/>
      <c r="I17" s="271"/>
      <c r="J17" s="271"/>
      <c r="K17" s="272"/>
    </row>
    <row r="18" spans="2:11" ht="14.1" customHeight="1" x14ac:dyDescent="0.15">
      <c r="B18" s="216"/>
      <c r="C18" s="278"/>
      <c r="D18" s="217"/>
      <c r="E18" s="270"/>
      <c r="F18" s="271"/>
      <c r="G18" s="271"/>
      <c r="H18" s="271"/>
      <c r="I18" s="271"/>
      <c r="J18" s="271"/>
      <c r="K18" s="272"/>
    </row>
    <row r="19" spans="2:11" ht="18.75" customHeight="1" x14ac:dyDescent="0.15">
      <c r="B19" s="212" t="s">
        <v>36</v>
      </c>
      <c r="C19" s="273"/>
      <c r="D19" s="213"/>
      <c r="E19" s="285">
        <v>16434000</v>
      </c>
      <c r="F19" s="203"/>
      <c r="G19" s="203"/>
      <c r="H19" s="50" t="s">
        <v>144</v>
      </c>
      <c r="I19" s="51"/>
      <c r="J19" s="33"/>
      <c r="K19" s="34"/>
    </row>
    <row r="20" spans="2:11" ht="14.1" customHeight="1" x14ac:dyDescent="0.15">
      <c r="B20" s="212" t="s">
        <v>9</v>
      </c>
      <c r="C20" s="273"/>
      <c r="D20" s="213"/>
      <c r="E20" s="202" t="s">
        <v>225</v>
      </c>
      <c r="F20" s="203"/>
      <c r="G20" s="238">
        <v>46091</v>
      </c>
      <c r="H20" s="238"/>
      <c r="I20" s="239"/>
      <c r="J20" s="239"/>
      <c r="K20" s="240"/>
    </row>
    <row r="21" spans="2:11" ht="14.1" customHeight="1" x14ac:dyDescent="0.15">
      <c r="B21" s="302" t="s">
        <v>33</v>
      </c>
      <c r="C21" s="303"/>
      <c r="D21" s="304"/>
      <c r="E21" s="202" t="s">
        <v>228</v>
      </c>
      <c r="F21" s="203"/>
      <c r="G21" s="203"/>
      <c r="H21" s="203"/>
      <c r="I21" s="203"/>
      <c r="J21" s="203"/>
      <c r="K21" s="231"/>
    </row>
    <row r="22" spans="2:11" ht="14.1" customHeight="1" x14ac:dyDescent="0.15">
      <c r="B22" s="279" t="s">
        <v>150</v>
      </c>
      <c r="C22" s="277"/>
      <c r="D22" s="215"/>
      <c r="E22" s="204" t="s">
        <v>47</v>
      </c>
      <c r="F22" s="205"/>
      <c r="G22" s="293" t="s">
        <v>229</v>
      </c>
      <c r="H22" s="286"/>
      <c r="I22" s="286" t="s">
        <v>24</v>
      </c>
      <c r="J22" s="286"/>
      <c r="K22" s="4" t="s">
        <v>24</v>
      </c>
    </row>
    <row r="23" spans="2:11" ht="14.1" customHeight="1" x14ac:dyDescent="0.15">
      <c r="B23" s="216"/>
      <c r="C23" s="278"/>
      <c r="D23" s="217"/>
      <c r="E23" s="206"/>
      <c r="F23" s="207"/>
      <c r="G23" s="9" t="s">
        <v>23</v>
      </c>
      <c r="H23" s="291" t="s">
        <v>130</v>
      </c>
      <c r="I23" s="291"/>
      <c r="J23" s="291"/>
      <c r="K23" s="292"/>
    </row>
    <row r="24" spans="2:11" ht="13.5" customHeight="1" x14ac:dyDescent="0.15">
      <c r="B24" s="216"/>
      <c r="C24" s="278"/>
      <c r="D24" s="217"/>
      <c r="E24" s="214" t="s">
        <v>27</v>
      </c>
      <c r="F24" s="215"/>
      <c r="G24" s="171" t="s">
        <v>226</v>
      </c>
      <c r="H24" s="33"/>
      <c r="I24" s="33"/>
      <c r="J24" s="47"/>
      <c r="K24" s="34"/>
    </row>
    <row r="25" spans="2:11" ht="13.5" hidden="1" customHeight="1" x14ac:dyDescent="0.15">
      <c r="B25" s="216"/>
      <c r="C25" s="278"/>
      <c r="D25" s="217"/>
      <c r="E25" s="2"/>
      <c r="F25" s="10" t="s">
        <v>11</v>
      </c>
      <c r="G25" s="31"/>
      <c r="H25" s="1"/>
      <c r="I25" s="1"/>
      <c r="J25" s="1"/>
      <c r="K25" s="32"/>
    </row>
    <row r="26" spans="2:11" ht="14.1" customHeight="1" x14ac:dyDescent="0.15">
      <c r="B26" s="216"/>
      <c r="C26" s="278"/>
      <c r="D26" s="217"/>
      <c r="E26" s="204" t="s">
        <v>139</v>
      </c>
      <c r="F26" s="241"/>
      <c r="G26" s="36" t="s">
        <v>188</v>
      </c>
      <c r="H26" s="177">
        <v>450</v>
      </c>
      <c r="I26" s="37" t="s">
        <v>95</v>
      </c>
      <c r="J26" s="7"/>
      <c r="K26" s="38" t="s">
        <v>96</v>
      </c>
    </row>
    <row r="27" spans="2:11" ht="14.1" customHeight="1" x14ac:dyDescent="0.15">
      <c r="B27" s="216"/>
      <c r="C27" s="278"/>
      <c r="D27" s="217"/>
      <c r="E27" s="242"/>
      <c r="F27" s="243"/>
      <c r="G27" s="39" t="s">
        <v>189</v>
      </c>
      <c r="H27" s="11"/>
      <c r="I27" s="40" t="s">
        <v>95</v>
      </c>
      <c r="J27" s="11"/>
      <c r="K27" s="41" t="s">
        <v>96</v>
      </c>
    </row>
    <row r="28" spans="2:11" ht="14.1" customHeight="1" x14ac:dyDescent="0.15">
      <c r="B28" s="216"/>
      <c r="C28" s="278"/>
      <c r="D28" s="217"/>
      <c r="E28" s="242"/>
      <c r="F28" s="243"/>
      <c r="G28" s="39" t="s">
        <v>190</v>
      </c>
      <c r="H28" s="11"/>
      <c r="I28" s="40" t="s">
        <v>95</v>
      </c>
      <c r="J28" s="11"/>
      <c r="K28" s="41" t="s">
        <v>96</v>
      </c>
    </row>
    <row r="29" spans="2:11" ht="14.1" customHeight="1" x14ac:dyDescent="0.15">
      <c r="B29" s="216"/>
      <c r="C29" s="278"/>
      <c r="D29" s="217"/>
      <c r="E29" s="242"/>
      <c r="F29" s="243"/>
      <c r="G29" s="39" t="s">
        <v>191</v>
      </c>
      <c r="H29" s="11"/>
      <c r="I29" s="40" t="s">
        <v>95</v>
      </c>
      <c r="J29" s="11"/>
      <c r="K29" s="88" t="s">
        <v>96</v>
      </c>
    </row>
    <row r="30" spans="2:11" ht="14.1" customHeight="1" x14ac:dyDescent="0.15">
      <c r="B30" s="216"/>
      <c r="C30" s="278"/>
      <c r="D30" s="217"/>
      <c r="E30" s="244"/>
      <c r="F30" s="245"/>
      <c r="G30" s="111"/>
      <c r="H30" s="8"/>
      <c r="I30" s="109"/>
      <c r="J30" s="8"/>
      <c r="K30" s="110"/>
    </row>
    <row r="31" spans="2:11" ht="20.25" customHeight="1" x14ac:dyDescent="0.15">
      <c r="B31" s="216"/>
      <c r="C31" s="278"/>
      <c r="D31" s="217"/>
      <c r="E31" s="212" t="s">
        <v>10</v>
      </c>
      <c r="F31" s="213"/>
      <c r="G31" s="202" t="s">
        <v>135</v>
      </c>
      <c r="H31" s="203"/>
      <c r="I31" s="203"/>
      <c r="J31" s="203"/>
      <c r="K31" s="231"/>
    </row>
    <row r="32" spans="2:11" ht="14.1" customHeight="1" x14ac:dyDescent="0.15">
      <c r="B32" s="216"/>
      <c r="C32" s="278"/>
      <c r="D32" s="217"/>
      <c r="E32" s="218" t="s">
        <v>38</v>
      </c>
      <c r="F32" s="219"/>
      <c r="G32" s="299" t="s">
        <v>242</v>
      </c>
      <c r="H32" s="300"/>
      <c r="I32" s="300"/>
      <c r="J32" s="300"/>
      <c r="K32" s="301"/>
    </row>
    <row r="33" spans="2:12" ht="13.5" customHeight="1" x14ac:dyDescent="0.15">
      <c r="B33" s="216"/>
      <c r="C33" s="278"/>
      <c r="D33" s="217"/>
      <c r="E33" s="220"/>
      <c r="F33" s="221"/>
      <c r="G33" s="270"/>
      <c r="H33" s="271"/>
      <c r="I33" s="271"/>
      <c r="J33" s="271"/>
      <c r="K33" s="272"/>
    </row>
    <row r="34" spans="2:12" ht="14.1" customHeight="1" x14ac:dyDescent="0.15">
      <c r="B34" s="216"/>
      <c r="C34" s="278"/>
      <c r="D34" s="217"/>
      <c r="E34" s="220"/>
      <c r="F34" s="221"/>
      <c r="G34" s="270"/>
      <c r="H34" s="271"/>
      <c r="I34" s="271"/>
      <c r="J34" s="271"/>
      <c r="K34" s="272"/>
    </row>
    <row r="35" spans="2:12" ht="14.25" customHeight="1" x14ac:dyDescent="0.15">
      <c r="B35" s="216"/>
      <c r="C35" s="278"/>
      <c r="D35" s="217"/>
      <c r="E35" s="220"/>
      <c r="F35" s="221"/>
      <c r="G35" s="260"/>
      <c r="H35" s="261"/>
      <c r="I35" s="261"/>
      <c r="J35" s="261"/>
      <c r="K35" s="262"/>
    </row>
    <row r="36" spans="2:12" ht="14.1" customHeight="1" x14ac:dyDescent="0.15">
      <c r="B36" s="216"/>
      <c r="C36" s="278"/>
      <c r="D36" s="217"/>
      <c r="E36" s="214" t="s">
        <v>12</v>
      </c>
      <c r="F36" s="215"/>
      <c r="G36" s="3" t="s">
        <v>39</v>
      </c>
      <c r="H36" s="293" t="s">
        <v>235</v>
      </c>
      <c r="I36" s="294"/>
      <c r="J36" s="294"/>
      <c r="K36" s="295"/>
    </row>
    <row r="37" spans="2:12" ht="14.1" customHeight="1" x14ac:dyDescent="0.15">
      <c r="B37" s="216"/>
      <c r="C37" s="278"/>
      <c r="D37" s="217"/>
      <c r="E37" s="216"/>
      <c r="F37" s="217"/>
      <c r="G37" s="13" t="s">
        <v>40</v>
      </c>
      <c r="H37" s="45" t="s">
        <v>59</v>
      </c>
      <c r="I37" s="235" t="s">
        <v>57</v>
      </c>
      <c r="J37" s="236"/>
      <c r="K37" s="237"/>
    </row>
    <row r="38" spans="2:12" ht="14.1" customHeight="1" x14ac:dyDescent="0.15">
      <c r="B38" s="216"/>
      <c r="C38" s="278"/>
      <c r="D38" s="217"/>
      <c r="E38" s="216"/>
      <c r="F38" s="217"/>
      <c r="G38" s="12" t="s">
        <v>41</v>
      </c>
      <c r="H38" s="46" t="s">
        <v>59</v>
      </c>
      <c r="I38" s="251" t="s">
        <v>230</v>
      </c>
      <c r="J38" s="252"/>
      <c r="K38" s="253"/>
    </row>
    <row r="39" spans="2:12" ht="14.1" customHeight="1" x14ac:dyDescent="0.15">
      <c r="B39" s="216"/>
      <c r="C39" s="278"/>
      <c r="D39" s="217"/>
      <c r="E39" s="216"/>
      <c r="F39" s="217"/>
      <c r="G39" s="12" t="s">
        <v>42</v>
      </c>
      <c r="H39" s="46" t="s">
        <v>59</v>
      </c>
      <c r="I39" s="263"/>
      <c r="J39" s="252"/>
      <c r="K39" s="253"/>
    </row>
    <row r="40" spans="2:12" ht="14.1" customHeight="1" x14ac:dyDescent="0.15">
      <c r="B40" s="216"/>
      <c r="C40" s="278"/>
      <c r="D40" s="217"/>
      <c r="E40" s="216"/>
      <c r="F40" s="217"/>
      <c r="G40" s="264" t="s">
        <v>43</v>
      </c>
      <c r="H40" s="322"/>
      <c r="I40" s="268"/>
      <c r="J40" s="268"/>
      <c r="K40" s="323"/>
    </row>
    <row r="41" spans="2:12" ht="14.1" customHeight="1" x14ac:dyDescent="0.15">
      <c r="B41" s="216"/>
      <c r="C41" s="278"/>
      <c r="D41" s="217"/>
      <c r="E41" s="210"/>
      <c r="F41" s="211"/>
      <c r="G41" s="265"/>
      <c r="H41" s="324"/>
      <c r="I41" s="325"/>
      <c r="J41" s="325"/>
      <c r="K41" s="326"/>
    </row>
    <row r="42" spans="2:12" ht="21.75" customHeight="1" x14ac:dyDescent="0.15">
      <c r="B42" s="210"/>
      <c r="C42" s="289"/>
      <c r="D42" s="211"/>
      <c r="E42" s="212" t="s">
        <v>13</v>
      </c>
      <c r="F42" s="213"/>
      <c r="G42" s="257"/>
      <c r="H42" s="258"/>
      <c r="I42" s="258"/>
      <c r="J42" s="258"/>
      <c r="K42" s="259"/>
    </row>
    <row r="43" spans="2:12" ht="14.1" customHeight="1" x14ac:dyDescent="0.15">
      <c r="B43" s="279" t="s">
        <v>114</v>
      </c>
      <c r="C43" s="280"/>
      <c r="D43" s="281"/>
      <c r="E43" s="222" t="s">
        <v>19</v>
      </c>
      <c r="F43" s="222"/>
      <c r="G43" s="330" t="s">
        <v>143</v>
      </c>
      <c r="H43" s="331"/>
      <c r="I43" s="331"/>
      <c r="J43" s="331"/>
      <c r="K43" s="332"/>
    </row>
    <row r="44" spans="2:12" ht="14.1" customHeight="1" x14ac:dyDescent="0.15">
      <c r="B44" s="282"/>
      <c r="C44" s="283"/>
      <c r="D44" s="284"/>
      <c r="E44" s="290" t="s">
        <v>20</v>
      </c>
      <c r="F44" s="290"/>
      <c r="G44" s="296" t="s">
        <v>192</v>
      </c>
      <c r="H44" s="297"/>
      <c r="I44" s="297"/>
      <c r="J44" s="297"/>
      <c r="K44" s="298"/>
    </row>
    <row r="45" spans="2:12" ht="14.1" customHeight="1" x14ac:dyDescent="0.15">
      <c r="B45" s="214" t="s">
        <v>49</v>
      </c>
      <c r="C45" s="277"/>
      <c r="D45" s="215"/>
      <c r="E45" s="214" t="s">
        <v>60</v>
      </c>
      <c r="F45" s="215"/>
      <c r="G45" s="248">
        <v>45916</v>
      </c>
      <c r="H45" s="249"/>
      <c r="I45" s="249"/>
      <c r="J45" s="249"/>
      <c r="K45" s="250"/>
      <c r="L45" s="67"/>
    </row>
    <row r="46" spans="2:12" ht="14.1" customHeight="1" x14ac:dyDescent="0.15">
      <c r="B46" s="216"/>
      <c r="C46" s="278"/>
      <c r="D46" s="217"/>
      <c r="E46" s="216"/>
      <c r="F46" s="217"/>
      <c r="G46" s="232" t="s">
        <v>131</v>
      </c>
      <c r="H46" s="233"/>
      <c r="I46" s="233"/>
      <c r="J46" s="233"/>
      <c r="K46" s="234"/>
      <c r="L46" s="65"/>
    </row>
    <row r="47" spans="2:12" ht="14.1" customHeight="1" x14ac:dyDescent="0.15">
      <c r="B47" s="216"/>
      <c r="C47" s="278"/>
      <c r="D47" s="217"/>
      <c r="E47" s="216"/>
      <c r="F47" s="217"/>
      <c r="G47" s="232" t="s">
        <v>113</v>
      </c>
      <c r="H47" s="233"/>
      <c r="I47" s="233"/>
      <c r="J47" s="233"/>
      <c r="K47" s="234"/>
      <c r="L47" s="65"/>
    </row>
    <row r="48" spans="2:12" ht="14.1" customHeight="1" x14ac:dyDescent="0.15">
      <c r="B48" s="216"/>
      <c r="C48" s="278"/>
      <c r="D48" s="217"/>
      <c r="E48" s="328"/>
      <c r="F48" s="329"/>
      <c r="G48" s="116" t="s">
        <v>153</v>
      </c>
      <c r="H48" s="66"/>
      <c r="I48" s="117" t="s">
        <v>152</v>
      </c>
      <c r="J48" s="66"/>
      <c r="K48" s="69"/>
      <c r="L48" s="68"/>
    </row>
    <row r="49" spans="2:12" ht="14.1" customHeight="1" x14ac:dyDescent="0.15">
      <c r="B49" s="216"/>
      <c r="C49" s="278"/>
      <c r="D49" s="217"/>
      <c r="E49" s="208" t="s">
        <v>48</v>
      </c>
      <c r="F49" s="209"/>
      <c r="G49" s="254">
        <v>45919</v>
      </c>
      <c r="H49" s="255"/>
      <c r="I49" s="255"/>
      <c r="J49" s="255"/>
      <c r="K49" s="256"/>
      <c r="L49" s="68"/>
    </row>
    <row r="50" spans="2:12" ht="14.1" customHeight="1" x14ac:dyDescent="0.15">
      <c r="B50" s="210"/>
      <c r="C50" s="289"/>
      <c r="D50" s="211"/>
      <c r="E50" s="210"/>
      <c r="F50" s="211"/>
      <c r="G50" s="70" t="s">
        <v>154</v>
      </c>
      <c r="H50" s="71"/>
      <c r="I50" s="71"/>
      <c r="J50" s="71"/>
      <c r="K50" s="72"/>
    </row>
    <row r="51" spans="2:12" ht="27" customHeight="1" x14ac:dyDescent="0.15">
      <c r="B51" s="214" t="s">
        <v>15</v>
      </c>
      <c r="C51" s="277"/>
      <c r="D51" s="215"/>
      <c r="E51" s="246" t="s">
        <v>14</v>
      </c>
      <c r="F51" s="247"/>
      <c r="G51" s="305" t="s">
        <v>193</v>
      </c>
      <c r="H51" s="306"/>
      <c r="I51" s="306"/>
      <c r="J51" s="306"/>
      <c r="K51" s="307"/>
    </row>
    <row r="52" spans="2:12" ht="14.1" customHeight="1" x14ac:dyDescent="0.15">
      <c r="B52" s="216"/>
      <c r="C52" s="278"/>
      <c r="D52" s="217"/>
      <c r="E52" s="226" t="s">
        <v>16</v>
      </c>
      <c r="F52" s="227"/>
      <c r="G52" s="228" t="s">
        <v>133</v>
      </c>
      <c r="H52" s="229"/>
      <c r="I52" s="229"/>
      <c r="J52" s="229"/>
      <c r="K52" s="230"/>
    </row>
    <row r="53" spans="2:12" ht="14.1" customHeight="1" x14ac:dyDescent="0.15">
      <c r="B53" s="216"/>
      <c r="C53" s="278"/>
      <c r="D53" s="217"/>
      <c r="E53" s="287" t="s">
        <v>136</v>
      </c>
      <c r="F53" s="288"/>
      <c r="G53" s="223" t="s">
        <v>250</v>
      </c>
      <c r="H53" s="224"/>
      <c r="I53" s="224"/>
      <c r="J53" s="224"/>
      <c r="K53" s="225"/>
      <c r="L53" s="73"/>
    </row>
    <row r="54" spans="2:12" ht="27.75" customHeight="1" x14ac:dyDescent="0.15">
      <c r="B54" s="216"/>
      <c r="C54" s="278"/>
      <c r="D54" s="217"/>
      <c r="E54" s="208" t="s">
        <v>137</v>
      </c>
      <c r="F54" s="209"/>
      <c r="G54" s="338" t="s">
        <v>251</v>
      </c>
      <c r="H54" s="339"/>
      <c r="I54" s="339"/>
      <c r="J54" s="339"/>
      <c r="K54" s="340"/>
    </row>
    <row r="55" spans="2:12" ht="14.1" customHeight="1" x14ac:dyDescent="0.15">
      <c r="B55" s="216"/>
      <c r="C55" s="278"/>
      <c r="D55" s="217"/>
      <c r="E55" s="210"/>
      <c r="F55" s="211"/>
      <c r="G55" s="118" t="s">
        <v>227</v>
      </c>
      <c r="H55" s="63"/>
      <c r="I55" s="63"/>
      <c r="J55" s="63"/>
      <c r="K55" s="64"/>
    </row>
    <row r="56" spans="2:12" ht="14.1" customHeight="1" x14ac:dyDescent="0.15">
      <c r="B56" s="214" t="s">
        <v>138</v>
      </c>
      <c r="C56" s="277"/>
      <c r="D56" s="215"/>
      <c r="E56" s="214" t="s">
        <v>44</v>
      </c>
      <c r="F56" s="215"/>
      <c r="G56" s="336">
        <v>45929</v>
      </c>
      <c r="H56" s="337"/>
      <c r="I56" s="112">
        <v>0.45833333333333331</v>
      </c>
      <c r="J56" s="106"/>
      <c r="K56" s="107"/>
    </row>
    <row r="57" spans="2:12" ht="14.1" customHeight="1" x14ac:dyDescent="0.15">
      <c r="B57" s="210"/>
      <c r="C57" s="289"/>
      <c r="D57" s="211"/>
      <c r="E57" s="333" t="s">
        <v>45</v>
      </c>
      <c r="F57" s="334"/>
      <c r="G57" s="296" t="s">
        <v>175</v>
      </c>
      <c r="H57" s="297"/>
      <c r="I57" s="297"/>
      <c r="J57" s="297"/>
      <c r="K57" s="298"/>
    </row>
    <row r="58" spans="2:12" ht="60" customHeight="1" x14ac:dyDescent="0.15">
      <c r="B58" s="341" t="s">
        <v>37</v>
      </c>
      <c r="C58" s="342"/>
      <c r="D58" s="343"/>
      <c r="E58" s="346" t="s">
        <v>252</v>
      </c>
      <c r="F58" s="347"/>
      <c r="G58" s="347"/>
      <c r="H58" s="347"/>
      <c r="I58" s="347"/>
      <c r="J58" s="347"/>
      <c r="K58" s="348"/>
    </row>
    <row r="59" spans="2:12" ht="14.1" customHeight="1" x14ac:dyDescent="0.15">
      <c r="B59" s="212" t="s">
        <v>17</v>
      </c>
      <c r="C59" s="273"/>
      <c r="D59" s="213"/>
      <c r="E59" s="202" t="s">
        <v>105</v>
      </c>
      <c r="F59" s="203"/>
      <c r="G59" s="203"/>
      <c r="H59" s="203"/>
      <c r="I59" s="203"/>
      <c r="J59" s="203"/>
      <c r="K59" s="231"/>
    </row>
    <row r="60" spans="2:12" ht="14.1" customHeight="1" x14ac:dyDescent="0.15">
      <c r="B60" s="212" t="s">
        <v>18</v>
      </c>
      <c r="C60" s="273"/>
      <c r="D60" s="213"/>
      <c r="E60" s="202" t="s">
        <v>204</v>
      </c>
      <c r="F60" s="203"/>
      <c r="G60" s="203"/>
      <c r="H60" s="203"/>
      <c r="I60" s="203"/>
      <c r="J60" s="203"/>
      <c r="K60" s="231"/>
    </row>
    <row r="61" spans="2:12" ht="14.1" customHeight="1" x14ac:dyDescent="0.15">
      <c r="B61" s="212" t="s">
        <v>46</v>
      </c>
      <c r="C61" s="273"/>
      <c r="D61" s="213"/>
      <c r="E61" s="202" t="s">
        <v>205</v>
      </c>
      <c r="F61" s="203"/>
      <c r="G61" s="203"/>
      <c r="H61" s="203"/>
      <c r="I61" s="203"/>
      <c r="J61" s="203"/>
      <c r="K61" s="231"/>
    </row>
    <row r="62" spans="2:12" ht="14.1" customHeight="1" x14ac:dyDescent="0.15">
      <c r="B62" s="212" t="s">
        <v>21</v>
      </c>
      <c r="C62" s="273"/>
      <c r="D62" s="213"/>
      <c r="E62" s="335" t="s">
        <v>98</v>
      </c>
      <c r="F62" s="275"/>
      <c r="G62" s="275"/>
      <c r="H62" s="275"/>
      <c r="I62" s="275"/>
      <c r="J62" s="275"/>
      <c r="K62" s="276"/>
    </row>
    <row r="63" spans="2:12" ht="14.1" customHeight="1" x14ac:dyDescent="0.15">
      <c r="B63" s="351" t="s">
        <v>35</v>
      </c>
      <c r="C63" s="352"/>
      <c r="D63" s="241"/>
      <c r="E63" s="199" t="s">
        <v>107</v>
      </c>
      <c r="F63" s="315" t="s">
        <v>211</v>
      </c>
      <c r="G63" s="315"/>
      <c r="H63" s="315"/>
      <c r="I63" s="315"/>
      <c r="J63" s="315"/>
      <c r="K63" s="316"/>
    </row>
    <row r="64" spans="2:12" ht="63" customHeight="1" x14ac:dyDescent="0.15">
      <c r="B64" s="242"/>
      <c r="C64" s="353"/>
      <c r="D64" s="243"/>
      <c r="E64" s="196" t="s">
        <v>108</v>
      </c>
      <c r="F64" s="317" t="s">
        <v>243</v>
      </c>
      <c r="G64" s="318"/>
      <c r="H64" s="318"/>
      <c r="I64" s="318"/>
      <c r="J64" s="318"/>
      <c r="K64" s="319"/>
    </row>
    <row r="65" spans="2:11" ht="12" customHeight="1" x14ac:dyDescent="0.15">
      <c r="B65" s="242"/>
      <c r="C65" s="353"/>
      <c r="D65" s="243"/>
      <c r="E65" s="196" t="s">
        <v>109</v>
      </c>
      <c r="F65" s="318" t="s">
        <v>212</v>
      </c>
      <c r="G65" s="318"/>
      <c r="H65" s="318"/>
      <c r="I65" s="318"/>
      <c r="J65" s="318"/>
      <c r="K65" s="319"/>
    </row>
    <row r="66" spans="2:11" ht="14.25" customHeight="1" x14ac:dyDescent="0.15">
      <c r="B66" s="242"/>
      <c r="C66" s="353"/>
      <c r="D66" s="243"/>
      <c r="E66" s="196" t="s">
        <v>115</v>
      </c>
      <c r="F66" s="318" t="s">
        <v>132</v>
      </c>
      <c r="G66" s="318"/>
      <c r="H66" s="318"/>
      <c r="I66" s="318"/>
      <c r="J66" s="318"/>
      <c r="K66" s="319"/>
    </row>
    <row r="67" spans="2:11" ht="26.25" customHeight="1" x14ac:dyDescent="0.15">
      <c r="B67" s="242"/>
      <c r="C67" s="353"/>
      <c r="D67" s="243"/>
      <c r="E67" s="200" t="s">
        <v>194</v>
      </c>
      <c r="F67" s="320" t="s">
        <v>195</v>
      </c>
      <c r="G67" s="320"/>
      <c r="H67" s="320"/>
      <c r="I67" s="320"/>
      <c r="J67" s="320"/>
      <c r="K67" s="321"/>
    </row>
    <row r="68" spans="2:11" ht="41.25" customHeight="1" x14ac:dyDescent="0.15">
      <c r="B68" s="242"/>
      <c r="C68" s="353"/>
      <c r="D68" s="243"/>
      <c r="E68" s="200" t="s">
        <v>196</v>
      </c>
      <c r="F68" s="317" t="s">
        <v>210</v>
      </c>
      <c r="G68" s="317"/>
      <c r="H68" s="317"/>
      <c r="I68" s="317"/>
      <c r="J68" s="317"/>
      <c r="K68" s="355"/>
    </row>
    <row r="69" spans="2:11" ht="28.5" customHeight="1" x14ac:dyDescent="0.15">
      <c r="B69" s="242"/>
      <c r="C69" s="353"/>
      <c r="D69" s="243"/>
      <c r="E69" s="200" t="s">
        <v>176</v>
      </c>
      <c r="F69" s="317" t="s">
        <v>197</v>
      </c>
      <c r="G69" s="317"/>
      <c r="H69" s="317"/>
      <c r="I69" s="317"/>
      <c r="J69" s="317"/>
      <c r="K69" s="355"/>
    </row>
    <row r="70" spans="2:11" ht="28.5" customHeight="1" x14ac:dyDescent="0.15">
      <c r="B70" s="242"/>
      <c r="C70" s="353"/>
      <c r="D70" s="243"/>
      <c r="E70" s="200" t="s">
        <v>198</v>
      </c>
      <c r="F70" s="317" t="s">
        <v>199</v>
      </c>
      <c r="G70" s="317"/>
      <c r="H70" s="317"/>
      <c r="I70" s="317"/>
      <c r="J70" s="317"/>
      <c r="K70" s="355"/>
    </row>
    <row r="71" spans="2:11" x14ac:dyDescent="0.15">
      <c r="B71" s="242"/>
      <c r="C71" s="353"/>
      <c r="D71" s="243"/>
      <c r="E71" s="200" t="s">
        <v>200</v>
      </c>
      <c r="F71" s="193"/>
      <c r="G71" s="193"/>
      <c r="H71" s="193"/>
      <c r="I71" s="193"/>
      <c r="J71" s="193"/>
      <c r="K71" s="194"/>
    </row>
    <row r="72" spans="2:11" ht="17.25" customHeight="1" x14ac:dyDescent="0.15">
      <c r="B72" s="244"/>
      <c r="C72" s="354"/>
      <c r="D72" s="245"/>
      <c r="E72" s="201" t="s">
        <v>201</v>
      </c>
      <c r="F72" s="313" t="s">
        <v>213</v>
      </c>
      <c r="G72" s="313"/>
      <c r="H72" s="313"/>
      <c r="I72" s="313"/>
      <c r="J72" s="313"/>
      <c r="K72" s="314"/>
    </row>
    <row r="73" spans="2:11" ht="14.1" customHeight="1" x14ac:dyDescent="0.15">
      <c r="B73" s="216" t="s">
        <v>236</v>
      </c>
      <c r="C73" s="278"/>
      <c r="D73" s="217"/>
      <c r="E73" s="327" t="s">
        <v>214</v>
      </c>
      <c r="F73" s="308"/>
      <c r="G73" s="308"/>
      <c r="H73" s="308"/>
      <c r="I73" s="308"/>
      <c r="J73" s="308"/>
      <c r="K73" s="309"/>
    </row>
    <row r="74" spans="2:11" ht="14.1" customHeight="1" x14ac:dyDescent="0.15">
      <c r="B74" s="216"/>
      <c r="C74" s="278"/>
      <c r="D74" s="217"/>
      <c r="E74" s="310" t="s">
        <v>155</v>
      </c>
      <c r="F74" s="311"/>
      <c r="G74" s="311"/>
      <c r="H74" s="311"/>
      <c r="I74" s="311"/>
      <c r="J74" s="311"/>
      <c r="K74" s="312"/>
    </row>
    <row r="75" spans="2:11" ht="14.1" customHeight="1" x14ac:dyDescent="0.15">
      <c r="B75" s="216"/>
      <c r="C75" s="278"/>
      <c r="D75" s="217"/>
      <c r="E75" s="310" t="s">
        <v>215</v>
      </c>
      <c r="F75" s="311"/>
      <c r="G75" s="311"/>
      <c r="H75" s="311"/>
      <c r="I75" s="311"/>
      <c r="J75" s="311"/>
      <c r="K75" s="312"/>
    </row>
    <row r="76" spans="2:11" ht="14.1" customHeight="1" x14ac:dyDescent="0.15">
      <c r="B76" s="216"/>
      <c r="C76" s="278"/>
      <c r="D76" s="217"/>
      <c r="E76" t="s">
        <v>26</v>
      </c>
      <c r="F76" s="308" t="s">
        <v>62</v>
      </c>
      <c r="G76" s="308"/>
      <c r="H76" s="308"/>
      <c r="I76" s="308"/>
      <c r="J76" s="308"/>
      <c r="K76" s="309"/>
    </row>
    <row r="77" spans="2:11" ht="13.5" customHeight="1" x14ac:dyDescent="0.15">
      <c r="B77" s="216"/>
      <c r="C77" s="278"/>
      <c r="D77" s="217"/>
      <c r="E77" t="s">
        <v>26</v>
      </c>
      <c r="F77" s="308" t="s">
        <v>61</v>
      </c>
      <c r="G77" s="308"/>
      <c r="H77" s="308"/>
      <c r="I77" s="308"/>
      <c r="J77" s="308"/>
      <c r="K77" s="309"/>
    </row>
    <row r="78" spans="2:11" ht="14.1" customHeight="1" x14ac:dyDescent="0.15">
      <c r="B78" s="216"/>
      <c r="C78" s="278"/>
      <c r="D78" s="217"/>
      <c r="E78" t="s">
        <v>63</v>
      </c>
      <c r="F78" s="308" t="s">
        <v>29</v>
      </c>
      <c r="G78" s="308"/>
      <c r="H78" s="308"/>
      <c r="I78" s="308"/>
      <c r="J78" s="308"/>
      <c r="K78" s="309"/>
    </row>
    <row r="79" spans="2:11" ht="14.1" customHeight="1" x14ac:dyDescent="0.15">
      <c r="B79" s="216"/>
      <c r="C79" s="278"/>
      <c r="D79" s="217"/>
      <c r="E79" t="s">
        <v>28</v>
      </c>
      <c r="F79" s="308" t="s">
        <v>31</v>
      </c>
      <c r="G79" s="308"/>
      <c r="H79" s="308"/>
      <c r="I79" s="308"/>
      <c r="J79" s="308"/>
      <c r="K79" s="309"/>
    </row>
    <row r="80" spans="2:11" ht="14.1" customHeight="1" x14ac:dyDescent="0.15">
      <c r="B80" s="216"/>
      <c r="C80" s="278"/>
      <c r="D80" s="217"/>
      <c r="F80" s="344" t="s">
        <v>94</v>
      </c>
      <c r="G80" s="344"/>
      <c r="H80" s="344"/>
      <c r="I80" s="344"/>
      <c r="J80" s="344"/>
      <c r="K80" s="345"/>
    </row>
    <row r="81" spans="2:11" ht="14.1" customHeight="1" x14ac:dyDescent="0.15">
      <c r="B81" s="216"/>
      <c r="C81" s="278"/>
      <c r="D81" s="217"/>
      <c r="F81" s="311" t="s">
        <v>244</v>
      </c>
      <c r="G81" s="344"/>
      <c r="H81" s="344"/>
      <c r="I81" s="344"/>
      <c r="J81" s="344"/>
      <c r="K81" s="345"/>
    </row>
    <row r="82" spans="2:11" ht="14.1" customHeight="1" x14ac:dyDescent="0.15">
      <c r="B82" s="216"/>
      <c r="C82" s="278"/>
      <c r="D82" s="217"/>
      <c r="F82" s="114" t="s">
        <v>216</v>
      </c>
      <c r="G82" s="178"/>
      <c r="H82" s="178"/>
      <c r="I82" s="178"/>
      <c r="J82" s="178"/>
      <c r="K82" s="179"/>
    </row>
    <row r="83" spans="2:11" ht="14.1" customHeight="1" x14ac:dyDescent="0.15">
      <c r="B83" s="216"/>
      <c r="C83" s="278"/>
      <c r="D83" s="217"/>
      <c r="F83" s="308" t="s">
        <v>97</v>
      </c>
      <c r="G83" s="308"/>
      <c r="H83" s="308"/>
      <c r="I83" s="308"/>
      <c r="J83" s="308"/>
      <c r="K83" s="309"/>
    </row>
    <row r="84" spans="2:11" ht="14.1" customHeight="1" x14ac:dyDescent="0.15">
      <c r="B84" s="216"/>
      <c r="C84" s="278"/>
      <c r="D84" s="217"/>
      <c r="F84" s="308" t="s">
        <v>149</v>
      </c>
      <c r="G84" s="308"/>
      <c r="H84" s="308"/>
      <c r="I84" s="308"/>
      <c r="J84" s="308"/>
      <c r="K84" s="309"/>
    </row>
    <row r="85" spans="2:11" ht="14.1" customHeight="1" x14ac:dyDescent="0.15">
      <c r="B85" s="216"/>
      <c r="C85" s="278"/>
      <c r="D85" s="217"/>
      <c r="E85" t="s">
        <v>106</v>
      </c>
      <c r="F85" s="308" t="s">
        <v>64</v>
      </c>
      <c r="G85" s="308"/>
      <c r="H85" s="308"/>
      <c r="I85" s="308"/>
      <c r="J85" s="308"/>
      <c r="K85" s="309"/>
    </row>
    <row r="86" spans="2:11" ht="14.1" customHeight="1" x14ac:dyDescent="0.15">
      <c r="B86" s="216"/>
      <c r="C86" s="278"/>
      <c r="D86" s="217"/>
      <c r="E86" t="s">
        <v>65</v>
      </c>
      <c r="F86" s="308" t="s">
        <v>75</v>
      </c>
      <c r="G86" s="308"/>
      <c r="H86" s="308"/>
      <c r="I86" s="308"/>
      <c r="J86" s="308"/>
      <c r="K86" s="309"/>
    </row>
    <row r="87" spans="2:11" ht="14.1" customHeight="1" x14ac:dyDescent="0.15">
      <c r="B87" s="216"/>
      <c r="C87" s="278"/>
      <c r="D87" s="217"/>
      <c r="E87" t="s">
        <v>32</v>
      </c>
      <c r="F87" s="356" t="s">
        <v>128</v>
      </c>
      <c r="G87" s="356"/>
      <c r="H87" s="356"/>
      <c r="I87" s="356"/>
      <c r="J87" s="356"/>
      <c r="K87" s="357"/>
    </row>
    <row r="88" spans="2:11" ht="14.1" customHeight="1" x14ac:dyDescent="0.15">
      <c r="B88" s="216"/>
      <c r="C88" s="278"/>
      <c r="D88" s="217"/>
      <c r="F88" t="s">
        <v>202</v>
      </c>
      <c r="G88" s="42"/>
      <c r="H88" s="42"/>
      <c r="J88" s="42"/>
      <c r="K88" s="172"/>
    </row>
    <row r="89" spans="2:11" ht="14.1" customHeight="1" x14ac:dyDescent="0.15">
      <c r="B89" s="216"/>
      <c r="C89" s="278"/>
      <c r="D89" s="217"/>
      <c r="F89" s="176" t="s">
        <v>203</v>
      </c>
      <c r="G89" s="42"/>
      <c r="H89" s="42"/>
      <c r="J89" s="42"/>
      <c r="K89" s="172"/>
    </row>
    <row r="90" spans="2:11" ht="14.1" customHeight="1" x14ac:dyDescent="0.15">
      <c r="B90" s="216"/>
      <c r="C90" s="278"/>
      <c r="D90" s="217"/>
      <c r="E90" t="s">
        <v>32</v>
      </c>
      <c r="F90" s="308" t="s">
        <v>25</v>
      </c>
      <c r="G90" s="308"/>
      <c r="H90" s="308"/>
      <c r="I90" s="308"/>
      <c r="J90" s="308"/>
      <c r="K90" s="309"/>
    </row>
    <row r="91" spans="2:11" x14ac:dyDescent="0.15">
      <c r="B91" s="210"/>
      <c r="C91" s="289"/>
      <c r="D91" s="211"/>
      <c r="E91" s="1"/>
      <c r="F91" s="349"/>
      <c r="G91" s="349"/>
      <c r="H91" s="349"/>
      <c r="I91" s="349"/>
      <c r="J91" s="349"/>
      <c r="K91" s="350"/>
    </row>
    <row r="93" spans="2:11" x14ac:dyDescent="0.15">
      <c r="B93" t="s">
        <v>110</v>
      </c>
    </row>
    <row r="94" spans="2:11" x14ac:dyDescent="0.15">
      <c r="B94" t="s">
        <v>234</v>
      </c>
    </row>
    <row r="95" spans="2:11" x14ac:dyDescent="0.15">
      <c r="B95" t="s">
        <v>111</v>
      </c>
    </row>
    <row r="96" spans="2:11" ht="12" customHeight="1" x14ac:dyDescent="0.15">
      <c r="B96" s="142"/>
      <c r="C96" s="142"/>
      <c r="D96" s="142"/>
      <c r="E96" s="142"/>
      <c r="F96" s="142"/>
      <c r="G96" s="142"/>
      <c r="H96" s="142"/>
      <c r="I96" s="142"/>
      <c r="J96" s="142"/>
      <c r="K96" s="142"/>
    </row>
  </sheetData>
  <mergeCells count="106">
    <mergeCell ref="B58:D58"/>
    <mergeCell ref="E56:F56"/>
    <mergeCell ref="E75:K75"/>
    <mergeCell ref="F85:K85"/>
    <mergeCell ref="F86:K86"/>
    <mergeCell ref="F78:K78"/>
    <mergeCell ref="F80:K80"/>
    <mergeCell ref="F81:K81"/>
    <mergeCell ref="F79:K79"/>
    <mergeCell ref="E58:K58"/>
    <mergeCell ref="F84:K84"/>
    <mergeCell ref="B61:D61"/>
    <mergeCell ref="B62:D62"/>
    <mergeCell ref="B73:D91"/>
    <mergeCell ref="F91:K91"/>
    <mergeCell ref="B59:D59"/>
    <mergeCell ref="B60:D60"/>
    <mergeCell ref="B63:D72"/>
    <mergeCell ref="F68:K68"/>
    <mergeCell ref="F69:K69"/>
    <mergeCell ref="F70:K70"/>
    <mergeCell ref="B56:D57"/>
    <mergeCell ref="F90:K90"/>
    <mergeCell ref="F87:K87"/>
    <mergeCell ref="H40:K41"/>
    <mergeCell ref="F76:K76"/>
    <mergeCell ref="E73:K73"/>
    <mergeCell ref="E61:K61"/>
    <mergeCell ref="E45:F48"/>
    <mergeCell ref="G43:K43"/>
    <mergeCell ref="G57:K57"/>
    <mergeCell ref="E57:F57"/>
    <mergeCell ref="E62:K62"/>
    <mergeCell ref="E59:K59"/>
    <mergeCell ref="E60:K60"/>
    <mergeCell ref="G56:H56"/>
    <mergeCell ref="G54:K54"/>
    <mergeCell ref="F83:K83"/>
    <mergeCell ref="F77:K77"/>
    <mergeCell ref="E74:K74"/>
    <mergeCell ref="F72:K72"/>
    <mergeCell ref="F63:K63"/>
    <mergeCell ref="F64:K64"/>
    <mergeCell ref="F65:K65"/>
    <mergeCell ref="F66:K66"/>
    <mergeCell ref="F67:K67"/>
    <mergeCell ref="B43:D44"/>
    <mergeCell ref="E17:K17"/>
    <mergeCell ref="E19:G19"/>
    <mergeCell ref="I22:J22"/>
    <mergeCell ref="E16:K16"/>
    <mergeCell ref="E53:F53"/>
    <mergeCell ref="G46:K46"/>
    <mergeCell ref="B45:D50"/>
    <mergeCell ref="B22:D42"/>
    <mergeCell ref="B51:D55"/>
    <mergeCell ref="E44:F44"/>
    <mergeCell ref="E49:F50"/>
    <mergeCell ref="E18:K18"/>
    <mergeCell ref="H23:K23"/>
    <mergeCell ref="E21:K21"/>
    <mergeCell ref="H36:K36"/>
    <mergeCell ref="G44:K44"/>
    <mergeCell ref="G32:K34"/>
    <mergeCell ref="B20:D20"/>
    <mergeCell ref="B21:D21"/>
    <mergeCell ref="B19:D19"/>
    <mergeCell ref="G22:H22"/>
    <mergeCell ref="E42:F42"/>
    <mergeCell ref="G51:K51"/>
    <mergeCell ref="B1:K1"/>
    <mergeCell ref="E12:K12"/>
    <mergeCell ref="B4:K4"/>
    <mergeCell ref="B5:K6"/>
    <mergeCell ref="B8:E8"/>
    <mergeCell ref="E15:K15"/>
    <mergeCell ref="B12:D12"/>
    <mergeCell ref="I11:K11"/>
    <mergeCell ref="B11:G11"/>
    <mergeCell ref="B13:D13"/>
    <mergeCell ref="B14:D18"/>
    <mergeCell ref="E13:K13"/>
    <mergeCell ref="E20:F20"/>
    <mergeCell ref="E22:F23"/>
    <mergeCell ref="E54:F55"/>
    <mergeCell ref="E31:F31"/>
    <mergeCell ref="E36:F41"/>
    <mergeCell ref="E32:F35"/>
    <mergeCell ref="E43:F43"/>
    <mergeCell ref="G53:K53"/>
    <mergeCell ref="E52:F52"/>
    <mergeCell ref="G52:K52"/>
    <mergeCell ref="G31:K31"/>
    <mergeCell ref="G47:K47"/>
    <mergeCell ref="I37:K37"/>
    <mergeCell ref="G20:K20"/>
    <mergeCell ref="E26:F30"/>
    <mergeCell ref="E24:F24"/>
    <mergeCell ref="E51:F51"/>
    <mergeCell ref="G45:K45"/>
    <mergeCell ref="I38:K38"/>
    <mergeCell ref="G49:K49"/>
    <mergeCell ref="G42:K42"/>
    <mergeCell ref="G35:K35"/>
    <mergeCell ref="I39:K39"/>
    <mergeCell ref="G40:G41"/>
  </mergeCells>
  <phoneticPr fontId="3"/>
  <dataValidations count="13">
    <dataValidation type="list" allowBlank="1" showInputMessage="1" showErrorMessage="1" sqref="L52:N52" xr:uid="{00000000-0002-0000-0100-000000000000}">
      <formula1>"　　　,要　　入札金額の根拠となった内訳書(入札額と同額)を添付（同封）すること,不要"</formula1>
    </dataValidation>
    <dataValidation imeMode="hiragana" allowBlank="1" showInputMessage="1" showErrorMessage="1" sqref="H11 E3:E7 A1:A10 F18:K18 B9:E10 B1:D7 E1 F9:I9 B11 K9 F1:K8 F10:K10 G43:K44 H55:I55 F43:F71 G57:I66 F76:K83 G71:K71 G68:K68 F85:F88 F90:F96 G85:K96 E17:E18 B12:D18 B43:E96 F72:K74 G46:K48 F15:K15 E12:K13 E15:E16 G50:G55 H50:I53 J50:K53 J55:K66" xr:uid="{00000000-0002-0000-0100-000001000000}"/>
    <dataValidation imeMode="off" allowBlank="1" showInputMessage="1" showErrorMessage="1" sqref="E2 B8:E8 G45:K45 G56:I56 G49" xr:uid="{00000000-0002-0000-0100-000002000000}"/>
    <dataValidation type="list" errorStyle="warning" showInputMessage="1" showErrorMessage="1" sqref="E21:K21" xr:uid="{00000000-0002-0000-0100-000003000000}">
      <formula1>"　　　　　　　　　,土木一式工事,建築一式工事,大工工事,左官工事,とび・土工工事,石工事,屋根工事,電気工事,管工事,ﾀｲﾙ・れんが・ﾌﾞﾛｯｸ工事,鋼構造物工事,鉄筋工事,舗装工事,しゅんせつ工事,板金工事,ガラス工事,塗装工事,防水工事,内装仕上工事,機械器具設置工事,熱絶縁工事,電気通信工事,造園工事,さく井工事,建具工事,水道施設工事,消防施設工事,清掃施設工事"</formula1>
    </dataValidation>
    <dataValidation allowBlank="1" showInputMessage="1" sqref="G32" xr:uid="{00000000-0002-0000-0100-000004000000}"/>
    <dataValidation type="list" errorStyle="warning" showInputMessage="1" showErrorMessage="1" sqref="G22:H22" xr:uid="{00000000-0002-0000-0100-000005000000}">
      <formula1>"　　　　　,土木工事業,建築工事業,大工工事業,左官工事業,とび・土工工事業,石工事業,屋根工事業,電気工事業,管工事業,ﾀｲﾙ・れんが・ﾌﾞﾛｯｸ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formula1>
    </dataValidation>
    <dataValidation type="list" errorStyle="information" allowBlank="1" showInputMessage="1" showErrorMessage="1" sqref="H23:K23" xr:uid="{00000000-0002-0000-0100-000006000000}">
      <formula1>"　　　,　　一般,　　一般　※　3000万円以上の下請契約を予定する場合、一般不可"</formula1>
    </dataValidation>
    <dataValidation type="list" errorStyle="warning" showInputMessage="1" showErrorMessage="1" sqref="K22 I22" xr:uid="{00000000-0002-0000-0100-000007000000}">
      <formula1>"　　　　　,土木工事業,建築工事業,大工工事業,左官工事業,とび・土工工事業,石工事業,屋根工事業,電気工事業,管工事業,ﾀｲﾙ・れんが・ﾌﾞﾛｯｸ工事業,鋼構造物工事業,鉄筋工事業,ほ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formula1>
    </dataValidation>
    <dataValidation type="list" errorStyle="information" allowBlank="1" showInputMessage="1" showErrorMessage="1" sqref="I37:K37" xr:uid="{00000000-0002-0000-0100-000008000000}">
      <formula1>資格名称</formula1>
    </dataValidation>
    <dataValidation type="list" allowBlank="1" showInputMessage="1" showErrorMessage="1" sqref="H36:K36" xr:uid="{00000000-0002-0000-0100-000009000000}">
      <formula1>"　,主任技術者の兼務可,主任技術者の兼務不可,監理技術者の兼務可,監理技術者の兼務不可,その他技術者の兼務可,その他技術者の兼務不可"</formula1>
    </dataValidation>
    <dataValidation type="list" errorStyle="information" allowBlank="1" showInputMessage="1" showErrorMessage="1" sqref="I39:K39" xr:uid="{00000000-0002-0000-0100-00000A000000}">
      <formula1>#REF!</formula1>
    </dataValidation>
    <dataValidation type="list" allowBlank="1" showInputMessage="1" sqref="I38:K38" xr:uid="{00000000-0002-0000-0100-00000B000000}">
      <formula1>"　,建設業法第26条に定める監理技術者（建築）"</formula1>
    </dataValidation>
    <dataValidation type="list" errorStyle="information" showInputMessage="1" showErrorMessage="1" sqref="F84:K84" xr:uid="{00000000-0002-0000-0100-00000C000000}">
      <formula1>"　　,同種工事の施工実績届出書（様式第３号) ,同種工事の施工実績届出書（様式第３号）※　同種工事施工実績が必要な業者のみ"</formula1>
    </dataValidation>
  </dataValidations>
  <printOptions horizontalCentered="1"/>
  <pageMargins left="0.39370078740157483" right="0.39370078740157483" top="0.39370078740157483" bottom="0.19685039370078741" header="0.51181102362204722" footer="0.51181102362204722"/>
  <pageSetup paperSize="9" scale="81" orientation="portrait" r:id="rId1"/>
  <headerFooter alignWithMargins="0"/>
  <rowBreaks count="1" manualBreakCount="1">
    <brk id="62" min="1" max="10" man="1"/>
  </rowBreaks>
  <cellWatches>
    <cellWatch r="G43"/>
    <cellWatch r="G53"/>
  </cellWatche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47625</xdr:colOff>
                    <xdr:row>21</xdr:row>
                    <xdr:rowOff>142875</xdr:rowOff>
                  </from>
                  <to>
                    <xdr:col>6</xdr:col>
                    <xdr:colOff>352425</xdr:colOff>
                    <xdr:row>23</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47625</xdr:colOff>
                    <xdr:row>21</xdr:row>
                    <xdr:rowOff>142875</xdr:rowOff>
                  </from>
                  <to>
                    <xdr:col>7</xdr:col>
                    <xdr:colOff>352425</xdr:colOff>
                    <xdr:row>23</xdr:row>
                    <xdr:rowOff>47625</xdr:rowOff>
                  </to>
                </anchor>
              </controlPr>
            </control>
          </mc:Choice>
        </mc:AlternateContent>
        <mc:AlternateContent xmlns:mc="http://schemas.openxmlformats.org/markup-compatibility/2006">
          <mc:Choice Requires="x14">
            <control shapeId="5154" r:id="rId6" name="Check Box 34">
              <controlPr defaultSize="0" autoFill="0" autoLine="0" autoPict="0">
                <anchor moveWithCells="1">
                  <from>
                    <xdr:col>6</xdr:col>
                    <xdr:colOff>38100</xdr:colOff>
                    <xdr:row>34</xdr:row>
                    <xdr:rowOff>133350</xdr:rowOff>
                  </from>
                  <to>
                    <xdr:col>6</xdr:col>
                    <xdr:colOff>342900</xdr:colOff>
                    <xdr:row>36</xdr:row>
                    <xdr:rowOff>28575</xdr:rowOff>
                  </to>
                </anchor>
              </controlPr>
            </control>
          </mc:Choice>
        </mc:AlternateContent>
        <mc:AlternateContent xmlns:mc="http://schemas.openxmlformats.org/markup-compatibility/2006">
          <mc:Choice Requires="x14">
            <control shapeId="5155" r:id="rId7" name="Check Box 35">
              <controlPr defaultSize="0" autoFill="0" autoLine="0" autoPict="0">
                <anchor moveWithCells="1">
                  <from>
                    <xdr:col>6</xdr:col>
                    <xdr:colOff>38100</xdr:colOff>
                    <xdr:row>35</xdr:row>
                    <xdr:rowOff>133350</xdr:rowOff>
                  </from>
                  <to>
                    <xdr:col>6</xdr:col>
                    <xdr:colOff>342900</xdr:colOff>
                    <xdr:row>37</xdr:row>
                    <xdr:rowOff>38100</xdr:rowOff>
                  </to>
                </anchor>
              </controlPr>
            </control>
          </mc:Choice>
        </mc:AlternateContent>
        <mc:AlternateContent xmlns:mc="http://schemas.openxmlformats.org/markup-compatibility/2006">
          <mc:Choice Requires="x14">
            <control shapeId="5157" r:id="rId8" name="Check Box 37">
              <controlPr defaultSize="0" autoFill="0" autoLine="0" autoPict="0">
                <anchor moveWithCells="1">
                  <from>
                    <xdr:col>6</xdr:col>
                    <xdr:colOff>47625</xdr:colOff>
                    <xdr:row>37</xdr:row>
                    <xdr:rowOff>142875</xdr:rowOff>
                  </from>
                  <to>
                    <xdr:col>6</xdr:col>
                    <xdr:colOff>352425</xdr:colOff>
                    <xdr:row>39</xdr:row>
                    <xdr:rowOff>47625</xdr:rowOff>
                  </to>
                </anchor>
              </controlPr>
            </control>
          </mc:Choice>
        </mc:AlternateContent>
        <mc:AlternateContent xmlns:mc="http://schemas.openxmlformats.org/markup-compatibility/2006">
          <mc:Choice Requires="x14">
            <control shapeId="5185" r:id="rId9" name="Check Box 65">
              <controlPr defaultSize="0" autoFill="0" autoLine="0" autoPict="0">
                <anchor moveWithCells="1">
                  <from>
                    <xdr:col>7</xdr:col>
                    <xdr:colOff>28575</xdr:colOff>
                    <xdr:row>35</xdr:row>
                    <xdr:rowOff>133350</xdr:rowOff>
                  </from>
                  <to>
                    <xdr:col>7</xdr:col>
                    <xdr:colOff>333375</xdr:colOff>
                    <xdr:row>37</xdr:row>
                    <xdr:rowOff>38100</xdr:rowOff>
                  </to>
                </anchor>
              </controlPr>
            </control>
          </mc:Choice>
        </mc:AlternateContent>
        <mc:AlternateContent xmlns:mc="http://schemas.openxmlformats.org/markup-compatibility/2006">
          <mc:Choice Requires="x14">
            <control shapeId="5186" r:id="rId10" name="Check Box 66">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188" r:id="rId11" name="Check Box 68">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243" r:id="rId12" name="Check Box 123">
              <controlPr defaultSize="0" autoFill="0" autoLine="0" autoPict="0">
                <anchor moveWithCells="1">
                  <from>
                    <xdr:col>6</xdr:col>
                    <xdr:colOff>38100</xdr:colOff>
                    <xdr:row>36</xdr:row>
                    <xdr:rowOff>133350</xdr:rowOff>
                  </from>
                  <to>
                    <xdr:col>6</xdr:col>
                    <xdr:colOff>342900</xdr:colOff>
                    <xdr:row>38</xdr:row>
                    <xdr:rowOff>38100</xdr:rowOff>
                  </to>
                </anchor>
              </controlPr>
            </control>
          </mc:Choice>
        </mc:AlternateContent>
        <mc:AlternateContent xmlns:mc="http://schemas.openxmlformats.org/markup-compatibility/2006">
          <mc:Choice Requires="x14">
            <control shapeId="5244" r:id="rId13" name="Check Box 124">
              <controlPr defaultSize="0" autoFill="0" autoLine="0" autoPict="0">
                <anchor moveWithCells="1">
                  <from>
                    <xdr:col>7</xdr:col>
                    <xdr:colOff>28575</xdr:colOff>
                    <xdr:row>36</xdr:row>
                    <xdr:rowOff>114300</xdr:rowOff>
                  </from>
                  <to>
                    <xdr:col>7</xdr:col>
                    <xdr:colOff>381000</xdr:colOff>
                    <xdr:row>38</xdr:row>
                    <xdr:rowOff>57150</xdr:rowOff>
                  </to>
                </anchor>
              </controlPr>
            </control>
          </mc:Choice>
        </mc:AlternateContent>
        <mc:AlternateContent xmlns:mc="http://schemas.openxmlformats.org/markup-compatibility/2006">
          <mc:Choice Requires="x14">
            <control shapeId="5382" r:id="rId14" name="Check Box 262">
              <controlPr defaultSize="0" autoFill="0" autoLine="0" autoPict="0">
                <anchor moveWithCells="1">
                  <from>
                    <xdr:col>4</xdr:col>
                    <xdr:colOff>47625</xdr:colOff>
                    <xdr:row>75</xdr:row>
                    <xdr:rowOff>133350</xdr:rowOff>
                  </from>
                  <to>
                    <xdr:col>5</xdr:col>
                    <xdr:colOff>85725</xdr:colOff>
                    <xdr:row>77</xdr:row>
                    <xdr:rowOff>38100</xdr:rowOff>
                  </to>
                </anchor>
              </controlPr>
            </control>
          </mc:Choice>
        </mc:AlternateContent>
        <mc:AlternateContent xmlns:mc="http://schemas.openxmlformats.org/markup-compatibility/2006">
          <mc:Choice Requires="x14">
            <control shapeId="5383" r:id="rId15" name="Check Box 263">
              <controlPr defaultSize="0" autoFill="0" autoLine="0" autoPict="0">
                <anchor moveWithCells="1">
                  <from>
                    <xdr:col>4</xdr:col>
                    <xdr:colOff>47625</xdr:colOff>
                    <xdr:row>76</xdr:row>
                    <xdr:rowOff>133350</xdr:rowOff>
                  </from>
                  <to>
                    <xdr:col>5</xdr:col>
                    <xdr:colOff>85725</xdr:colOff>
                    <xdr:row>78</xdr:row>
                    <xdr:rowOff>38100</xdr:rowOff>
                  </to>
                </anchor>
              </controlPr>
            </control>
          </mc:Choice>
        </mc:AlternateContent>
        <mc:AlternateContent xmlns:mc="http://schemas.openxmlformats.org/markup-compatibility/2006">
          <mc:Choice Requires="x14">
            <control shapeId="5384" r:id="rId16" name="Check Box 264">
              <controlPr defaultSize="0" autoFill="0" autoLine="0" autoPict="0">
                <anchor moveWithCells="1">
                  <from>
                    <xdr:col>4</xdr:col>
                    <xdr:colOff>47625</xdr:colOff>
                    <xdr:row>77</xdr:row>
                    <xdr:rowOff>133350</xdr:rowOff>
                  </from>
                  <to>
                    <xdr:col>5</xdr:col>
                    <xdr:colOff>85725</xdr:colOff>
                    <xdr:row>79</xdr:row>
                    <xdr:rowOff>38100</xdr:rowOff>
                  </to>
                </anchor>
              </controlPr>
            </control>
          </mc:Choice>
        </mc:AlternateContent>
        <mc:AlternateContent xmlns:mc="http://schemas.openxmlformats.org/markup-compatibility/2006">
          <mc:Choice Requires="x14">
            <control shapeId="5385" r:id="rId17" name="Check Box 265">
              <controlPr defaultSize="0" autoFill="0" autoLine="0" autoPict="0">
                <anchor moveWithCells="1">
                  <from>
                    <xdr:col>4</xdr:col>
                    <xdr:colOff>47625</xdr:colOff>
                    <xdr:row>83</xdr:row>
                    <xdr:rowOff>133350</xdr:rowOff>
                  </from>
                  <to>
                    <xdr:col>5</xdr:col>
                    <xdr:colOff>85725</xdr:colOff>
                    <xdr:row>85</xdr:row>
                    <xdr:rowOff>38100</xdr:rowOff>
                  </to>
                </anchor>
              </controlPr>
            </control>
          </mc:Choice>
        </mc:AlternateContent>
        <mc:AlternateContent xmlns:mc="http://schemas.openxmlformats.org/markup-compatibility/2006">
          <mc:Choice Requires="x14">
            <control shapeId="5386" r:id="rId18" name="Check Box 266">
              <controlPr defaultSize="0" autoFill="0" autoLine="0" autoPict="0">
                <anchor moveWithCells="1">
                  <from>
                    <xdr:col>4</xdr:col>
                    <xdr:colOff>47625</xdr:colOff>
                    <xdr:row>84</xdr:row>
                    <xdr:rowOff>133350</xdr:rowOff>
                  </from>
                  <to>
                    <xdr:col>5</xdr:col>
                    <xdr:colOff>85725</xdr:colOff>
                    <xdr:row>86</xdr:row>
                    <xdr:rowOff>38100</xdr:rowOff>
                  </to>
                </anchor>
              </controlPr>
            </control>
          </mc:Choice>
        </mc:AlternateContent>
        <mc:AlternateContent xmlns:mc="http://schemas.openxmlformats.org/markup-compatibility/2006">
          <mc:Choice Requires="x14">
            <control shapeId="5388" r:id="rId19" name="Check Box 268">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mc:AlternateContent xmlns:mc="http://schemas.openxmlformats.org/markup-compatibility/2006">
          <mc:Choice Requires="x14">
            <control shapeId="5390" r:id="rId20" name="Check Box 270">
              <controlPr defaultSize="0" autoFill="0" autoLine="0" autoPict="0">
                <anchor moveWithCells="1">
                  <from>
                    <xdr:col>4</xdr:col>
                    <xdr:colOff>47625</xdr:colOff>
                    <xdr:row>85</xdr:row>
                    <xdr:rowOff>123825</xdr:rowOff>
                  </from>
                  <to>
                    <xdr:col>5</xdr:col>
                    <xdr:colOff>85725</xdr:colOff>
                    <xdr:row>87</xdr:row>
                    <xdr:rowOff>28575</xdr:rowOff>
                  </to>
                </anchor>
              </controlPr>
            </control>
          </mc:Choice>
        </mc:AlternateContent>
        <mc:AlternateContent xmlns:mc="http://schemas.openxmlformats.org/markup-compatibility/2006">
          <mc:Choice Requires="x14">
            <control shapeId="5438" r:id="rId21" name="Check Box 318">
              <controlPr defaultSize="0" autoFill="0" autoLine="0" autoPict="0">
                <anchor moveWithCells="1">
                  <from>
                    <xdr:col>4</xdr:col>
                    <xdr:colOff>47625</xdr:colOff>
                    <xdr:row>88</xdr:row>
                    <xdr:rowOff>123825</xdr:rowOff>
                  </from>
                  <to>
                    <xdr:col>5</xdr:col>
                    <xdr:colOff>85725</xdr:colOff>
                    <xdr:row>90</xdr:row>
                    <xdr:rowOff>28575</xdr:rowOff>
                  </to>
                </anchor>
              </controlPr>
            </control>
          </mc:Choice>
        </mc:AlternateContent>
        <mc:AlternateContent xmlns:mc="http://schemas.openxmlformats.org/markup-compatibility/2006">
          <mc:Choice Requires="x14">
            <control shapeId="5448" r:id="rId22" name="Check Box 328">
              <controlPr defaultSize="0" autoFill="0" autoLine="0" autoPict="0">
                <anchor moveWithCells="1">
                  <from>
                    <xdr:col>6</xdr:col>
                    <xdr:colOff>47625</xdr:colOff>
                    <xdr:row>21</xdr:row>
                    <xdr:rowOff>142875</xdr:rowOff>
                  </from>
                  <to>
                    <xdr:col>6</xdr:col>
                    <xdr:colOff>352425</xdr:colOff>
                    <xdr:row>23</xdr:row>
                    <xdr:rowOff>47625</xdr:rowOff>
                  </to>
                </anchor>
              </controlPr>
            </control>
          </mc:Choice>
        </mc:AlternateContent>
        <mc:AlternateContent xmlns:mc="http://schemas.openxmlformats.org/markup-compatibility/2006">
          <mc:Choice Requires="x14">
            <control shapeId="5449" r:id="rId23" name="Check Box 329">
              <controlPr defaultSize="0" autoFill="0" autoLine="0" autoPict="0">
                <anchor moveWithCells="1">
                  <from>
                    <xdr:col>7</xdr:col>
                    <xdr:colOff>47625</xdr:colOff>
                    <xdr:row>21</xdr:row>
                    <xdr:rowOff>142875</xdr:rowOff>
                  </from>
                  <to>
                    <xdr:col>7</xdr:col>
                    <xdr:colOff>352425</xdr:colOff>
                    <xdr:row>23</xdr:row>
                    <xdr:rowOff>47625</xdr:rowOff>
                  </to>
                </anchor>
              </controlPr>
            </control>
          </mc:Choice>
        </mc:AlternateContent>
        <mc:AlternateContent xmlns:mc="http://schemas.openxmlformats.org/markup-compatibility/2006">
          <mc:Choice Requires="x14">
            <control shapeId="5454" r:id="rId24" name="Check Box 334">
              <controlPr defaultSize="0" autoFill="0" autoLine="0" autoPict="0">
                <anchor moveWithCells="1">
                  <from>
                    <xdr:col>6</xdr:col>
                    <xdr:colOff>38100</xdr:colOff>
                    <xdr:row>34</xdr:row>
                    <xdr:rowOff>133350</xdr:rowOff>
                  </from>
                  <to>
                    <xdr:col>6</xdr:col>
                    <xdr:colOff>342900</xdr:colOff>
                    <xdr:row>36</xdr:row>
                    <xdr:rowOff>28575</xdr:rowOff>
                  </to>
                </anchor>
              </controlPr>
            </control>
          </mc:Choice>
        </mc:AlternateContent>
        <mc:AlternateContent xmlns:mc="http://schemas.openxmlformats.org/markup-compatibility/2006">
          <mc:Choice Requires="x14">
            <control shapeId="5455" r:id="rId25" name="Check Box 335">
              <controlPr defaultSize="0" autoFill="0" autoLine="0" autoPict="0">
                <anchor moveWithCells="1">
                  <from>
                    <xdr:col>6</xdr:col>
                    <xdr:colOff>38100</xdr:colOff>
                    <xdr:row>35</xdr:row>
                    <xdr:rowOff>133350</xdr:rowOff>
                  </from>
                  <to>
                    <xdr:col>6</xdr:col>
                    <xdr:colOff>342900</xdr:colOff>
                    <xdr:row>37</xdr:row>
                    <xdr:rowOff>38100</xdr:rowOff>
                  </to>
                </anchor>
              </controlPr>
            </control>
          </mc:Choice>
        </mc:AlternateContent>
        <mc:AlternateContent xmlns:mc="http://schemas.openxmlformats.org/markup-compatibility/2006">
          <mc:Choice Requires="x14">
            <control shapeId="5456" r:id="rId26" name="Check Box 336">
              <controlPr defaultSize="0" autoFill="0" autoLine="0" autoPict="0">
                <anchor moveWithCells="1">
                  <from>
                    <xdr:col>6</xdr:col>
                    <xdr:colOff>47625</xdr:colOff>
                    <xdr:row>37</xdr:row>
                    <xdr:rowOff>142875</xdr:rowOff>
                  </from>
                  <to>
                    <xdr:col>6</xdr:col>
                    <xdr:colOff>352425</xdr:colOff>
                    <xdr:row>39</xdr:row>
                    <xdr:rowOff>47625</xdr:rowOff>
                  </to>
                </anchor>
              </controlPr>
            </control>
          </mc:Choice>
        </mc:AlternateContent>
        <mc:AlternateContent xmlns:mc="http://schemas.openxmlformats.org/markup-compatibility/2006">
          <mc:Choice Requires="x14">
            <control shapeId="5457" r:id="rId27" name="Check Box 337">
              <controlPr defaultSize="0" autoFill="0" autoLine="0" autoPict="0">
                <anchor moveWithCells="1">
                  <from>
                    <xdr:col>7</xdr:col>
                    <xdr:colOff>28575</xdr:colOff>
                    <xdr:row>35</xdr:row>
                    <xdr:rowOff>133350</xdr:rowOff>
                  </from>
                  <to>
                    <xdr:col>7</xdr:col>
                    <xdr:colOff>333375</xdr:colOff>
                    <xdr:row>37</xdr:row>
                    <xdr:rowOff>38100</xdr:rowOff>
                  </to>
                </anchor>
              </controlPr>
            </control>
          </mc:Choice>
        </mc:AlternateContent>
        <mc:AlternateContent xmlns:mc="http://schemas.openxmlformats.org/markup-compatibility/2006">
          <mc:Choice Requires="x14">
            <control shapeId="5458" r:id="rId28" name="Check Box 338">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459" r:id="rId29" name="Check Box 339">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460" r:id="rId30" name="Check Box 340">
              <controlPr defaultSize="0" autoFill="0" autoLine="0" autoPict="0">
                <anchor moveWithCells="1">
                  <from>
                    <xdr:col>6</xdr:col>
                    <xdr:colOff>38100</xdr:colOff>
                    <xdr:row>36</xdr:row>
                    <xdr:rowOff>133350</xdr:rowOff>
                  </from>
                  <to>
                    <xdr:col>6</xdr:col>
                    <xdr:colOff>342900</xdr:colOff>
                    <xdr:row>38</xdr:row>
                    <xdr:rowOff>38100</xdr:rowOff>
                  </to>
                </anchor>
              </controlPr>
            </control>
          </mc:Choice>
        </mc:AlternateContent>
        <mc:AlternateContent xmlns:mc="http://schemas.openxmlformats.org/markup-compatibility/2006">
          <mc:Choice Requires="x14">
            <control shapeId="5461" r:id="rId31" name="Check Box 341">
              <controlPr defaultSize="0" autoFill="0" autoLine="0" autoPict="0">
                <anchor moveWithCells="1">
                  <from>
                    <xdr:col>7</xdr:col>
                    <xdr:colOff>28575</xdr:colOff>
                    <xdr:row>36</xdr:row>
                    <xdr:rowOff>114300</xdr:rowOff>
                  </from>
                  <to>
                    <xdr:col>7</xdr:col>
                    <xdr:colOff>381000</xdr:colOff>
                    <xdr:row>38</xdr:row>
                    <xdr:rowOff>57150</xdr:rowOff>
                  </to>
                </anchor>
              </controlPr>
            </control>
          </mc:Choice>
        </mc:AlternateContent>
        <mc:AlternateContent xmlns:mc="http://schemas.openxmlformats.org/markup-compatibility/2006">
          <mc:Choice Requires="x14">
            <control shapeId="5463" r:id="rId32" name="Check Box 343">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mc:AlternateContent xmlns:mc="http://schemas.openxmlformats.org/markup-compatibility/2006">
          <mc:Choice Requires="x14">
            <control shapeId="5489" r:id="rId33" name="Check Box 369">
              <controlPr defaultSize="0" autoFill="0" autoLine="0" autoPict="0">
                <anchor moveWithCells="1">
                  <from>
                    <xdr:col>6</xdr:col>
                    <xdr:colOff>47625</xdr:colOff>
                    <xdr:row>22</xdr:row>
                    <xdr:rowOff>142875</xdr:rowOff>
                  </from>
                  <to>
                    <xdr:col>6</xdr:col>
                    <xdr:colOff>352425</xdr:colOff>
                    <xdr:row>25</xdr:row>
                    <xdr:rowOff>47625</xdr:rowOff>
                  </to>
                </anchor>
              </controlPr>
            </control>
          </mc:Choice>
        </mc:AlternateContent>
        <mc:AlternateContent xmlns:mc="http://schemas.openxmlformats.org/markup-compatibility/2006">
          <mc:Choice Requires="x14">
            <control shapeId="5493" r:id="rId34" name="Check Box 373">
              <controlPr defaultSize="0" autoFill="0" autoLine="0" autoPict="0">
                <anchor moveWithCells="1">
                  <from>
                    <xdr:col>6</xdr:col>
                    <xdr:colOff>47625</xdr:colOff>
                    <xdr:row>22</xdr:row>
                    <xdr:rowOff>142875</xdr:rowOff>
                  </from>
                  <to>
                    <xdr:col>6</xdr:col>
                    <xdr:colOff>352425</xdr:colOff>
                    <xdr:row>25</xdr:row>
                    <xdr:rowOff>47625</xdr:rowOff>
                  </to>
                </anchor>
              </controlPr>
            </control>
          </mc:Choice>
        </mc:AlternateContent>
        <mc:AlternateContent xmlns:mc="http://schemas.openxmlformats.org/markup-compatibility/2006">
          <mc:Choice Requires="x14">
            <control shapeId="5497" r:id="rId35" name="Check Box 377">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0" r:id="rId36" name="Check Box 380">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1" r:id="rId37" name="Check Box 381">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9" r:id="rId38" name="Check Box 389">
              <controlPr defaultSize="0" autoFill="0" autoLine="0" autoPict="0">
                <anchor moveWithCells="1">
                  <from>
                    <xdr:col>4</xdr:col>
                    <xdr:colOff>47625</xdr:colOff>
                    <xdr:row>74</xdr:row>
                    <xdr:rowOff>142875</xdr:rowOff>
                  </from>
                  <to>
                    <xdr:col>5</xdr:col>
                    <xdr:colOff>85725</xdr:colOff>
                    <xdr:row>76</xdr:row>
                    <xdr:rowOff>47625</xdr:rowOff>
                  </to>
                </anchor>
              </controlPr>
            </control>
          </mc:Choice>
        </mc:AlternateContent>
        <mc:AlternateContent xmlns:mc="http://schemas.openxmlformats.org/markup-compatibility/2006">
          <mc:Choice Requires="x14">
            <control shapeId="5510" r:id="rId39" name="Check Box 390">
              <controlPr defaultSize="0" autoFill="0" autoLine="0" autoPict="0">
                <anchor moveWithCells="1">
                  <from>
                    <xdr:col>4</xdr:col>
                    <xdr:colOff>47625</xdr:colOff>
                    <xdr:row>81</xdr:row>
                    <xdr:rowOff>133350</xdr:rowOff>
                  </from>
                  <to>
                    <xdr:col>5</xdr:col>
                    <xdr:colOff>85725</xdr:colOff>
                    <xdr:row>83</xdr:row>
                    <xdr:rowOff>38100</xdr:rowOff>
                  </to>
                </anchor>
              </controlPr>
            </control>
          </mc:Choice>
        </mc:AlternateContent>
        <mc:AlternateContent xmlns:mc="http://schemas.openxmlformats.org/markup-compatibility/2006">
          <mc:Choice Requires="x14">
            <control shapeId="5512" r:id="rId40" name="Check Box 392">
              <controlPr defaultSize="0" autoFill="0" autoLine="0" autoPict="0">
                <anchor moveWithCells="1">
                  <from>
                    <xdr:col>4</xdr:col>
                    <xdr:colOff>47625</xdr:colOff>
                    <xdr:row>80</xdr:row>
                    <xdr:rowOff>133350</xdr:rowOff>
                  </from>
                  <to>
                    <xdr:col>5</xdr:col>
                    <xdr:colOff>85725</xdr:colOff>
                    <xdr:row>82</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O72"/>
  <sheetViews>
    <sheetView view="pageBreakPreview" zoomScale="60" zoomScaleNormal="100" workbookViewId="0">
      <selection activeCell="D11" sqref="D11:M11"/>
    </sheetView>
  </sheetViews>
  <sheetFormatPr defaultRowHeight="12" x14ac:dyDescent="0.15"/>
  <cols>
    <col min="1" max="1" width="5.28515625" customWidth="1"/>
    <col min="2" max="2" width="5.85546875" customWidth="1"/>
    <col min="3" max="3" width="28.140625" customWidth="1"/>
    <col min="4" max="14" width="6.42578125" customWidth="1"/>
  </cols>
  <sheetData>
    <row r="1" spans="1:15" ht="21" customHeight="1" x14ac:dyDescent="0.15">
      <c r="A1" s="119"/>
      <c r="B1" s="119"/>
      <c r="C1" s="119"/>
      <c r="D1" s="119"/>
      <c r="E1" s="119"/>
      <c r="F1" s="119"/>
      <c r="G1" s="119"/>
      <c r="H1" s="119"/>
      <c r="I1" s="119"/>
      <c r="J1" s="119"/>
      <c r="K1" s="119"/>
      <c r="L1" s="119"/>
      <c r="M1" s="119"/>
      <c r="N1" s="119"/>
      <c r="O1" s="119"/>
    </row>
    <row r="2" spans="1:15" ht="19.5" customHeight="1" x14ac:dyDescent="0.15">
      <c r="A2" s="119"/>
      <c r="B2" s="119" t="s">
        <v>156</v>
      </c>
      <c r="C2" s="119"/>
      <c r="D2" s="119"/>
      <c r="E2" s="119"/>
      <c r="F2" s="119"/>
      <c r="G2" s="119"/>
      <c r="H2" s="119"/>
      <c r="I2" s="119"/>
      <c r="J2" s="119"/>
      <c r="K2" s="119"/>
      <c r="L2" s="119"/>
      <c r="M2" s="119"/>
      <c r="N2" s="119"/>
      <c r="O2" s="119"/>
    </row>
    <row r="3" spans="1:15" ht="25.5" customHeight="1" x14ac:dyDescent="0.15">
      <c r="A3" s="119"/>
      <c r="B3" s="120"/>
      <c r="C3" s="121"/>
      <c r="D3" s="121"/>
      <c r="E3" s="121"/>
      <c r="F3" s="121"/>
      <c r="G3" s="121"/>
      <c r="H3" s="121"/>
      <c r="I3" s="121"/>
      <c r="J3" s="121"/>
      <c r="K3" s="121"/>
      <c r="L3" s="121"/>
      <c r="M3" s="121"/>
      <c r="N3" s="122"/>
      <c r="O3" s="119"/>
    </row>
    <row r="4" spans="1:15" ht="24" customHeight="1" x14ac:dyDescent="0.15">
      <c r="A4" s="119"/>
      <c r="B4" s="123"/>
      <c r="C4" s="119"/>
      <c r="D4" s="358" t="s">
        <v>157</v>
      </c>
      <c r="E4" s="358"/>
      <c r="F4" s="358"/>
      <c r="G4" s="358"/>
      <c r="H4" s="358"/>
      <c r="I4" s="358"/>
      <c r="J4" s="119" t="s">
        <v>158</v>
      </c>
      <c r="K4" s="119"/>
      <c r="L4" s="119"/>
      <c r="M4" s="119"/>
      <c r="N4" s="124"/>
      <c r="O4" s="119"/>
    </row>
    <row r="5" spans="1:15" ht="21.75" customHeight="1" x14ac:dyDescent="0.15">
      <c r="A5" s="119"/>
      <c r="B5" s="123"/>
      <c r="C5" s="119"/>
      <c r="D5" s="119"/>
      <c r="E5" s="119"/>
      <c r="F5" s="119"/>
      <c r="G5" s="119"/>
      <c r="H5" s="119"/>
      <c r="I5" s="119"/>
      <c r="J5" s="119"/>
      <c r="K5" s="119"/>
      <c r="L5" s="119"/>
      <c r="M5" s="119"/>
      <c r="N5" s="124"/>
      <c r="O5" s="119"/>
    </row>
    <row r="6" spans="1:15" ht="21.75" customHeight="1" x14ac:dyDescent="0.15">
      <c r="A6" s="119"/>
      <c r="B6" s="123"/>
      <c r="C6" s="119"/>
      <c r="D6" s="119"/>
      <c r="E6" s="119"/>
      <c r="F6" s="119"/>
      <c r="G6" s="119"/>
      <c r="H6" s="119"/>
      <c r="I6" s="119"/>
      <c r="J6" s="119"/>
      <c r="K6" s="119"/>
      <c r="L6" s="119"/>
      <c r="M6" s="119"/>
      <c r="N6" s="124"/>
      <c r="O6" s="119"/>
    </row>
    <row r="7" spans="1:15" ht="17.25" customHeight="1" x14ac:dyDescent="0.15">
      <c r="A7" s="119"/>
      <c r="B7" s="123"/>
      <c r="C7" s="359" t="s">
        <v>159</v>
      </c>
      <c r="D7" s="125"/>
      <c r="E7" s="120"/>
      <c r="F7" s="126"/>
      <c r="G7" s="122" t="s">
        <v>160</v>
      </c>
      <c r="H7" s="120"/>
      <c r="I7" s="126"/>
      <c r="J7" s="122" t="s">
        <v>161</v>
      </c>
      <c r="K7" s="120"/>
      <c r="L7" s="126"/>
      <c r="M7" s="122" t="s">
        <v>162</v>
      </c>
      <c r="N7" s="124"/>
      <c r="O7" s="119"/>
    </row>
    <row r="8" spans="1:15" ht="52.5" customHeight="1" x14ac:dyDescent="0.2">
      <c r="A8" s="119"/>
      <c r="B8" s="123"/>
      <c r="C8" s="360"/>
      <c r="D8" s="127"/>
      <c r="E8" s="128"/>
      <c r="F8" s="129"/>
      <c r="G8" s="130"/>
      <c r="H8" s="128"/>
      <c r="I8" s="129"/>
      <c r="J8" s="130"/>
      <c r="K8" s="128"/>
      <c r="L8" s="129"/>
      <c r="M8" s="130"/>
      <c r="N8" s="124"/>
      <c r="O8" s="119"/>
    </row>
    <row r="9" spans="1:15" ht="19.5" customHeight="1" x14ac:dyDescent="0.15">
      <c r="A9" s="119"/>
      <c r="B9" s="123"/>
      <c r="C9" s="131"/>
      <c r="D9" s="119"/>
      <c r="E9" s="119"/>
      <c r="F9" s="119"/>
      <c r="G9" s="119"/>
      <c r="H9" s="119"/>
      <c r="I9" s="119"/>
      <c r="J9" s="119"/>
      <c r="K9" s="119"/>
      <c r="L9" s="119"/>
      <c r="M9" s="119"/>
      <c r="N9" s="124"/>
      <c r="O9" s="119"/>
    </row>
    <row r="10" spans="1:15" ht="19.5" customHeight="1" x14ac:dyDescent="0.15">
      <c r="A10" s="119"/>
      <c r="B10" s="123"/>
      <c r="C10" s="131"/>
      <c r="D10" s="119"/>
      <c r="E10" s="119"/>
      <c r="F10" s="119"/>
      <c r="G10" s="119"/>
      <c r="H10" s="119"/>
      <c r="I10" s="119"/>
      <c r="J10" s="119"/>
      <c r="K10" s="119"/>
      <c r="L10" s="119"/>
      <c r="M10" s="119"/>
      <c r="N10" s="124"/>
      <c r="O10" s="119"/>
    </row>
    <row r="11" spans="1:15" ht="57.75" customHeight="1" x14ac:dyDescent="0.15">
      <c r="A11" s="119"/>
      <c r="B11" s="123"/>
      <c r="C11" s="132" t="s">
        <v>163</v>
      </c>
      <c r="D11" s="361" t="str">
        <f>発注公告!E13</f>
        <v>員弁郡東員町大字穴太及び桑名市多度町力尾字沢地　地内</v>
      </c>
      <c r="E11" s="362"/>
      <c r="F11" s="362"/>
      <c r="G11" s="362"/>
      <c r="H11" s="362"/>
      <c r="I11" s="362"/>
      <c r="J11" s="362"/>
      <c r="K11" s="362"/>
      <c r="L11" s="362"/>
      <c r="M11" s="363"/>
      <c r="N11" s="124"/>
      <c r="O11" s="119"/>
    </row>
    <row r="12" spans="1:15" ht="57.75" customHeight="1" x14ac:dyDescent="0.15">
      <c r="A12" s="119"/>
      <c r="B12" s="123"/>
      <c r="C12" s="133" t="s">
        <v>164</v>
      </c>
      <c r="D12" s="364" t="str">
        <f>発注公告!E12</f>
        <v>照明器具及び自火報感知器更新工事</v>
      </c>
      <c r="E12" s="365"/>
      <c r="F12" s="365"/>
      <c r="G12" s="365"/>
      <c r="H12" s="365"/>
      <c r="I12" s="365"/>
      <c r="J12" s="365"/>
      <c r="K12" s="365"/>
      <c r="L12" s="365"/>
      <c r="M12" s="366"/>
      <c r="N12" s="124"/>
      <c r="O12" s="119"/>
    </row>
    <row r="13" spans="1:15" ht="57.75" customHeight="1" x14ac:dyDescent="0.15">
      <c r="A13" s="119"/>
      <c r="B13" s="123"/>
      <c r="C13" s="134" t="s">
        <v>165</v>
      </c>
      <c r="D13" s="367" t="s">
        <v>166</v>
      </c>
      <c r="E13" s="368"/>
      <c r="F13" s="368"/>
      <c r="G13" s="368"/>
      <c r="H13" s="368"/>
      <c r="I13" s="368"/>
      <c r="J13" s="368"/>
      <c r="K13" s="368"/>
      <c r="L13" s="368"/>
      <c r="M13" s="369"/>
      <c r="N13" s="124"/>
      <c r="O13" s="119"/>
    </row>
    <row r="14" spans="1:15" ht="22.5" customHeight="1" x14ac:dyDescent="0.15">
      <c r="A14" s="119"/>
      <c r="B14" s="123"/>
      <c r="C14" s="119"/>
      <c r="D14" s="119"/>
      <c r="E14" s="119"/>
      <c r="F14" s="119"/>
      <c r="G14" s="119"/>
      <c r="H14" s="119"/>
      <c r="I14" s="119"/>
      <c r="J14" s="119"/>
      <c r="K14" s="119"/>
      <c r="L14" s="119"/>
      <c r="M14" s="119"/>
      <c r="N14" s="124"/>
      <c r="O14" s="119"/>
    </row>
    <row r="15" spans="1:15" ht="34.5" customHeight="1" x14ac:dyDescent="0.15">
      <c r="A15" s="119"/>
      <c r="B15" s="123"/>
      <c r="C15" s="370" t="s">
        <v>167</v>
      </c>
      <c r="D15" s="370"/>
      <c r="E15" s="370"/>
      <c r="F15" s="370"/>
      <c r="G15" s="370"/>
      <c r="H15" s="370"/>
      <c r="I15" s="370"/>
      <c r="J15" s="370"/>
      <c r="K15" s="370"/>
      <c r="L15" s="370"/>
      <c r="M15" s="370"/>
      <c r="N15" s="371"/>
      <c r="O15" s="119"/>
    </row>
    <row r="16" spans="1:15" ht="11.25" customHeight="1" x14ac:dyDescent="0.15">
      <c r="A16" s="119"/>
      <c r="B16" s="123"/>
      <c r="C16" s="119"/>
      <c r="D16" s="119"/>
      <c r="E16" s="119"/>
      <c r="F16" s="119"/>
      <c r="G16" s="119"/>
      <c r="H16" s="119"/>
      <c r="I16" s="119"/>
      <c r="J16" s="119"/>
      <c r="K16" s="119"/>
      <c r="L16" s="119"/>
      <c r="M16" s="119"/>
      <c r="N16" s="124"/>
      <c r="O16" s="119"/>
    </row>
    <row r="17" spans="1:15" ht="15.75" customHeight="1" x14ac:dyDescent="0.15">
      <c r="A17" s="119"/>
      <c r="B17" s="123"/>
      <c r="C17" s="119"/>
      <c r="D17" s="119"/>
      <c r="E17" s="119"/>
      <c r="F17" s="119"/>
      <c r="G17" s="119"/>
      <c r="H17" s="119"/>
      <c r="I17" s="119"/>
      <c r="J17" s="119"/>
      <c r="K17" s="119"/>
      <c r="L17" s="119"/>
      <c r="M17" s="119"/>
      <c r="N17" s="124"/>
      <c r="O17" s="119"/>
    </row>
    <row r="18" spans="1:15" ht="20.25" customHeight="1" x14ac:dyDescent="0.15">
      <c r="A18" s="119"/>
      <c r="B18" s="123"/>
      <c r="C18" s="119"/>
      <c r="D18" s="119"/>
      <c r="E18" s="119"/>
      <c r="F18" s="119"/>
      <c r="G18" s="135" t="s">
        <v>206</v>
      </c>
      <c r="H18" s="119"/>
      <c r="I18" s="135" t="s">
        <v>78</v>
      </c>
      <c r="J18" s="119"/>
      <c r="K18" s="135" t="s">
        <v>79</v>
      </c>
      <c r="L18" s="119"/>
      <c r="M18" s="135" t="s">
        <v>168</v>
      </c>
      <c r="N18" s="124"/>
      <c r="O18" s="119"/>
    </row>
    <row r="19" spans="1:15" ht="15" customHeight="1" x14ac:dyDescent="0.15">
      <c r="A19" s="119"/>
      <c r="B19" s="123"/>
      <c r="C19" s="119"/>
      <c r="D19" s="119"/>
      <c r="E19" s="119"/>
      <c r="F19" s="119"/>
      <c r="G19" s="119"/>
      <c r="H19" s="119"/>
      <c r="I19" s="119"/>
      <c r="J19" s="119"/>
      <c r="K19" s="119"/>
      <c r="L19" s="119"/>
      <c r="M19" s="119"/>
      <c r="N19" s="124"/>
      <c r="O19" s="119"/>
    </row>
    <row r="20" spans="1:15" ht="27" customHeight="1" x14ac:dyDescent="0.15">
      <c r="A20" s="119"/>
      <c r="B20" s="373" t="s">
        <v>219</v>
      </c>
      <c r="C20" s="308"/>
      <c r="D20" s="308"/>
      <c r="E20" s="308"/>
      <c r="F20" s="308"/>
      <c r="G20" s="308"/>
      <c r="H20" s="308"/>
      <c r="I20" s="308"/>
      <c r="J20" s="308"/>
      <c r="K20" s="308"/>
      <c r="L20" s="308"/>
      <c r="M20" s="308"/>
      <c r="N20" s="309"/>
      <c r="O20" s="119"/>
    </row>
    <row r="21" spans="1:15" ht="17.25" customHeight="1" x14ac:dyDescent="0.15">
      <c r="A21" s="119"/>
      <c r="B21" s="123"/>
      <c r="C21" s="119"/>
      <c r="D21" s="119"/>
      <c r="E21" s="119"/>
      <c r="F21" s="119"/>
      <c r="G21" s="119"/>
      <c r="H21" s="119"/>
      <c r="I21" s="119"/>
      <c r="J21" s="119"/>
      <c r="K21" s="119"/>
      <c r="L21" s="119"/>
      <c r="M21" s="119"/>
      <c r="N21" s="124"/>
      <c r="O21" s="119"/>
    </row>
    <row r="22" spans="1:15" ht="30" customHeight="1" x14ac:dyDescent="0.15">
      <c r="A22" s="119"/>
      <c r="B22" s="123"/>
      <c r="C22" s="119"/>
      <c r="D22" s="119"/>
      <c r="E22" s="374" t="s">
        <v>169</v>
      </c>
      <c r="F22" s="374"/>
      <c r="G22" s="375"/>
      <c r="H22" s="375"/>
      <c r="I22" s="375"/>
      <c r="J22" s="375"/>
      <c r="K22" s="375"/>
      <c r="L22" s="375"/>
      <c r="M22" s="375"/>
      <c r="N22" s="376"/>
      <c r="O22" s="119"/>
    </row>
    <row r="23" spans="1:15" ht="30" customHeight="1" x14ac:dyDescent="0.15">
      <c r="A23" s="119"/>
      <c r="B23" s="123"/>
      <c r="C23" s="119"/>
      <c r="D23" s="119"/>
      <c r="E23" s="136" t="s">
        <v>170</v>
      </c>
      <c r="F23" s="15"/>
      <c r="G23" s="375"/>
      <c r="H23" s="375"/>
      <c r="I23" s="375"/>
      <c r="J23" s="375"/>
      <c r="K23" s="375"/>
      <c r="L23" s="375"/>
      <c r="M23" s="375"/>
      <c r="N23" s="376"/>
      <c r="O23" s="119"/>
    </row>
    <row r="24" spans="1:15" ht="30" customHeight="1" x14ac:dyDescent="0.15">
      <c r="A24" s="119"/>
      <c r="B24" s="123"/>
      <c r="C24" s="119"/>
      <c r="D24" s="119"/>
      <c r="E24" s="374" t="s">
        <v>171</v>
      </c>
      <c r="F24" s="374"/>
      <c r="G24" s="375"/>
      <c r="H24" s="375"/>
      <c r="I24" s="375"/>
      <c r="J24" s="375"/>
      <c r="K24" s="375"/>
      <c r="L24" s="375"/>
      <c r="M24" s="375"/>
      <c r="N24" s="137" t="s">
        <v>172</v>
      </c>
      <c r="O24" s="119"/>
    </row>
    <row r="25" spans="1:15" ht="14.25" x14ac:dyDescent="0.15">
      <c r="A25" s="119"/>
      <c r="B25" s="123"/>
      <c r="C25" s="119"/>
      <c r="D25" s="119"/>
      <c r="E25" s="119"/>
      <c r="F25" s="119"/>
      <c r="G25" s="119"/>
      <c r="H25" s="119"/>
      <c r="I25" s="119"/>
      <c r="J25" s="119"/>
      <c r="K25" s="119"/>
      <c r="L25" s="119"/>
      <c r="M25" s="119"/>
      <c r="N25" s="124"/>
      <c r="O25" s="119"/>
    </row>
    <row r="26" spans="1:15" ht="14.25" x14ac:dyDescent="0.15">
      <c r="A26" s="119"/>
      <c r="B26" s="138"/>
      <c r="C26" s="139"/>
      <c r="D26" s="139"/>
      <c r="E26" s="139"/>
      <c r="F26" s="139"/>
      <c r="G26" s="139"/>
      <c r="H26" s="139"/>
      <c r="I26" s="139"/>
      <c r="J26" s="139"/>
      <c r="K26" s="139"/>
      <c r="L26" s="139"/>
      <c r="M26" s="139"/>
      <c r="N26" s="140"/>
      <c r="O26" s="119"/>
    </row>
    <row r="27" spans="1:15" ht="14.25" x14ac:dyDescent="0.15">
      <c r="A27" s="119"/>
      <c r="B27" s="119"/>
      <c r="C27" s="119"/>
      <c r="D27" s="119"/>
      <c r="E27" s="119"/>
      <c r="F27" s="119"/>
      <c r="G27" s="119"/>
      <c r="H27" s="119"/>
      <c r="I27" s="119"/>
      <c r="J27" s="119"/>
      <c r="K27" s="119"/>
      <c r="L27" s="119"/>
      <c r="M27" s="119"/>
      <c r="N27" s="119"/>
      <c r="O27" s="119"/>
    </row>
    <row r="28" spans="1:15" ht="21" customHeight="1" x14ac:dyDescent="0.15">
      <c r="A28" s="119"/>
      <c r="B28" s="372" t="s">
        <v>173</v>
      </c>
      <c r="C28" s="372"/>
      <c r="D28" s="372"/>
      <c r="E28" s="372"/>
      <c r="F28" s="372"/>
      <c r="G28" s="372"/>
      <c r="H28" s="372"/>
      <c r="I28" s="372"/>
      <c r="J28" s="372"/>
      <c r="K28" s="372"/>
      <c r="L28" s="372"/>
      <c r="M28" s="372"/>
      <c r="N28" s="372"/>
      <c r="O28" s="119"/>
    </row>
    <row r="29" spans="1:15" ht="21" customHeight="1" x14ac:dyDescent="0.15">
      <c r="A29" s="119"/>
      <c r="B29" s="372" t="s">
        <v>174</v>
      </c>
      <c r="C29" s="372"/>
      <c r="D29" s="372"/>
      <c r="E29" s="372"/>
      <c r="F29" s="372"/>
      <c r="G29" s="372"/>
      <c r="H29" s="372"/>
      <c r="I29" s="372"/>
      <c r="J29" s="372"/>
      <c r="K29" s="372"/>
      <c r="L29" s="372"/>
      <c r="M29" s="372"/>
      <c r="N29" s="372"/>
      <c r="O29" s="119"/>
    </row>
    <row r="30" spans="1:15" ht="14.25" customHeight="1" x14ac:dyDescent="0.15">
      <c r="A30" s="119"/>
      <c r="B30" s="119"/>
      <c r="C30" s="119"/>
      <c r="D30" s="119"/>
      <c r="E30" s="119"/>
      <c r="F30" s="119"/>
      <c r="G30" s="119"/>
      <c r="H30" s="119"/>
      <c r="I30" s="119"/>
      <c r="J30" s="119"/>
      <c r="K30" s="119"/>
      <c r="L30" s="119"/>
      <c r="M30" s="119"/>
      <c r="N30" s="141"/>
      <c r="O30" s="119"/>
    </row>
    <row r="31" spans="1:15" ht="14.25" customHeight="1" x14ac:dyDescent="0.15"/>
    <row r="32" spans="1:15" ht="14.25" customHeight="1" x14ac:dyDescent="0.15"/>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14">
    <mergeCell ref="C15:N15"/>
    <mergeCell ref="B28:N28"/>
    <mergeCell ref="B29:N29"/>
    <mergeCell ref="B20:N20"/>
    <mergeCell ref="E22:F22"/>
    <mergeCell ref="G22:N22"/>
    <mergeCell ref="G23:N23"/>
    <mergeCell ref="E24:F24"/>
    <mergeCell ref="G24:M24"/>
    <mergeCell ref="D4:I4"/>
    <mergeCell ref="C7:C8"/>
    <mergeCell ref="D11:M11"/>
    <mergeCell ref="D12:M12"/>
    <mergeCell ref="D13:M13"/>
  </mergeCells>
  <phoneticPr fontId="3"/>
  <conditionalFormatting sqref="B20:N20">
    <cfRule type="cellIs" dxfId="1" priority="1" stopIfTrue="1" operator="equal">
      <formula>"（宛先）　選択してください"</formula>
    </cfRule>
    <cfRule type="cellIs" dxfId="0" priority="2" stopIfTrue="1" operator="equal">
      <formula>"（あて先）　選択してください"</formula>
    </cfRule>
  </conditionalFormatting>
  <dataValidations count="1">
    <dataValidation allowBlank="1" showInputMessage="1" sqref="B20:N20" xr:uid="{00000000-0002-0000-0200-000000000000}"/>
  </dataValidations>
  <printOptions horizontalCentered="1" verticalCentered="1"/>
  <pageMargins left="0.31496062992125984" right="0.35433070866141736" top="0.9055118110236221" bottom="0.98425196850393704" header="0.51181102362204722" footer="0.51181102362204722"/>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3:T72"/>
  <sheetViews>
    <sheetView showGridLines="0" view="pageBreakPreview" topLeftCell="A4" zoomScaleNormal="100" zoomScaleSheetLayoutView="100" workbookViewId="0">
      <selection activeCell="B22" sqref="B22:I22"/>
    </sheetView>
  </sheetViews>
  <sheetFormatPr defaultRowHeight="12" x14ac:dyDescent="0.15"/>
  <cols>
    <col min="1" max="1" width="3.85546875" customWidth="1"/>
    <col min="2" max="2" width="8.5703125" customWidth="1"/>
    <col min="3" max="4" width="6.140625" customWidth="1"/>
    <col min="5" max="6" width="8.85546875" customWidth="1"/>
    <col min="7" max="7" width="18.42578125" customWidth="1"/>
    <col min="8" max="9" width="7.28515625" customWidth="1"/>
    <col min="10" max="10" width="5.7109375" customWidth="1"/>
    <col min="11" max="11" width="6" bestFit="1" customWidth="1"/>
    <col min="12" max="17" width="3.85546875" customWidth="1"/>
  </cols>
  <sheetData>
    <row r="3" spans="2:20" ht="14.25" x14ac:dyDescent="0.15">
      <c r="B3" s="391" t="s">
        <v>117</v>
      </c>
      <c r="C3" s="391"/>
      <c r="D3" s="391"/>
      <c r="E3" s="391"/>
      <c r="F3" s="391"/>
      <c r="G3" s="391"/>
      <c r="H3" s="391"/>
      <c r="I3" s="391"/>
      <c r="J3" s="391"/>
      <c r="K3" s="391"/>
      <c r="L3" s="391"/>
      <c r="M3" s="391"/>
      <c r="N3" s="391"/>
      <c r="O3" s="391"/>
      <c r="P3" s="391"/>
      <c r="Q3" s="391"/>
    </row>
    <row r="4" spans="2:20" ht="11.25" customHeight="1" x14ac:dyDescent="0.15">
      <c r="B4" s="89"/>
      <c r="C4" s="89"/>
      <c r="D4" s="89"/>
      <c r="E4" s="89"/>
      <c r="F4" s="89"/>
      <c r="G4" s="89"/>
      <c r="H4" s="89"/>
      <c r="I4" s="89"/>
      <c r="J4" s="89"/>
      <c r="K4" s="89"/>
      <c r="L4" s="89"/>
      <c r="M4" s="89"/>
      <c r="N4" s="89"/>
      <c r="O4" s="89"/>
      <c r="P4" s="89"/>
      <c r="Q4" s="89"/>
    </row>
    <row r="5" spans="2:20" ht="11.25" customHeight="1" x14ac:dyDescent="0.15">
      <c r="B5" s="89"/>
      <c r="C5" s="89"/>
      <c r="D5" s="89"/>
      <c r="E5" s="89"/>
      <c r="F5" s="89"/>
      <c r="G5" s="89"/>
      <c r="H5" s="89"/>
      <c r="I5" s="89"/>
      <c r="J5" s="89"/>
      <c r="K5" s="89"/>
      <c r="L5" s="89"/>
      <c r="M5" s="89"/>
      <c r="N5" s="89"/>
      <c r="O5" s="89"/>
      <c r="P5" s="89"/>
      <c r="Q5" s="89"/>
    </row>
    <row r="6" spans="2:20" ht="13.5" x14ac:dyDescent="0.15">
      <c r="B6" s="90" t="s">
        <v>220</v>
      </c>
      <c r="C6" s="90"/>
      <c r="D6" s="90"/>
      <c r="E6" s="90"/>
      <c r="F6" s="90"/>
      <c r="G6" s="90"/>
      <c r="H6" s="90"/>
      <c r="I6" s="90"/>
      <c r="J6" s="90"/>
      <c r="K6" s="90"/>
      <c r="L6" s="90"/>
      <c r="M6" s="90"/>
      <c r="N6" s="90"/>
      <c r="O6" s="90"/>
      <c r="P6" s="90"/>
      <c r="Q6" s="90"/>
    </row>
    <row r="7" spans="2:20" ht="13.5" x14ac:dyDescent="0.15">
      <c r="B7" s="392"/>
      <c r="C7" s="392"/>
      <c r="D7" s="392"/>
      <c r="E7" s="392"/>
      <c r="F7" s="90"/>
      <c r="G7" s="90"/>
      <c r="H7" s="90"/>
      <c r="I7" s="90"/>
      <c r="J7" s="90"/>
      <c r="K7" s="91"/>
      <c r="L7" s="92"/>
      <c r="M7" s="92"/>
      <c r="N7" s="92"/>
      <c r="O7" s="92"/>
      <c r="P7" s="92"/>
      <c r="Q7" s="92"/>
    </row>
    <row r="8" spans="2:20" ht="9" customHeight="1" x14ac:dyDescent="0.15">
      <c r="B8" s="90"/>
      <c r="C8" s="90"/>
      <c r="D8" s="90"/>
      <c r="E8" s="90"/>
      <c r="F8" s="90"/>
      <c r="G8" s="90"/>
      <c r="H8" s="90"/>
      <c r="I8" s="90"/>
      <c r="J8" s="90"/>
      <c r="K8" s="91"/>
      <c r="L8" s="92"/>
      <c r="M8" s="92"/>
      <c r="N8" s="92"/>
      <c r="O8" s="92"/>
      <c r="P8" s="92"/>
      <c r="Q8" s="92"/>
    </row>
    <row r="9" spans="2:20" ht="9" customHeight="1" x14ac:dyDescent="0.15">
      <c r="B9" s="90"/>
      <c r="C9" s="90"/>
      <c r="D9" s="90"/>
      <c r="E9" s="90"/>
      <c r="F9" s="90"/>
      <c r="G9" s="90"/>
      <c r="H9" s="90"/>
      <c r="I9" s="90"/>
      <c r="J9" s="90"/>
      <c r="K9" s="90"/>
      <c r="L9" s="90"/>
      <c r="M9" s="90"/>
      <c r="N9" s="90"/>
      <c r="O9" s="90"/>
      <c r="P9" s="90"/>
      <c r="Q9" s="90"/>
    </row>
    <row r="10" spans="2:20" s="93" customFormat="1" ht="18" customHeight="1" x14ac:dyDescent="0.15">
      <c r="B10" s="90"/>
      <c r="C10" s="90"/>
      <c r="D10" s="90"/>
      <c r="E10" s="90"/>
      <c r="F10" s="90"/>
      <c r="G10" s="90"/>
      <c r="H10" s="387" t="s">
        <v>118</v>
      </c>
      <c r="I10" s="387"/>
      <c r="J10" s="377"/>
      <c r="K10" s="377"/>
      <c r="L10" s="377"/>
      <c r="M10" s="377"/>
      <c r="N10" s="377"/>
      <c r="O10" s="377"/>
      <c r="P10" s="377"/>
      <c r="Q10" s="377"/>
    </row>
    <row r="11" spans="2:20" s="93" customFormat="1" ht="18" customHeight="1" x14ac:dyDescent="0.15">
      <c r="B11" s="90"/>
      <c r="C11" s="90"/>
      <c r="D11" s="90"/>
      <c r="E11" s="90"/>
      <c r="F11" s="90"/>
      <c r="G11" s="90"/>
      <c r="H11" s="387" t="s">
        <v>119</v>
      </c>
      <c r="I11" s="387"/>
      <c r="J11" s="377"/>
      <c r="K11" s="378"/>
      <c r="L11" s="378"/>
      <c r="M11" s="378"/>
      <c r="N11" s="378"/>
      <c r="O11" s="378"/>
      <c r="P11" s="378"/>
      <c r="Q11" s="378"/>
    </row>
    <row r="12" spans="2:20" s="93" customFormat="1" ht="18" customHeight="1" x14ac:dyDescent="0.15">
      <c r="B12" s="90"/>
      <c r="C12" s="90"/>
      <c r="D12" s="90"/>
      <c r="E12" s="90"/>
      <c r="F12" s="90"/>
      <c r="G12" s="90"/>
      <c r="H12" s="387" t="s">
        <v>120</v>
      </c>
      <c r="I12" s="387"/>
      <c r="J12" s="377"/>
      <c r="K12" s="378"/>
      <c r="L12" s="378"/>
      <c r="M12" s="378"/>
      <c r="N12" s="378"/>
      <c r="O12" s="378"/>
      <c r="P12" s="378"/>
      <c r="Q12" s="92"/>
    </row>
    <row r="13" spans="2:20" ht="10.5" customHeight="1" x14ac:dyDescent="0.15">
      <c r="B13" s="90"/>
      <c r="C13" s="90"/>
      <c r="D13" s="90"/>
      <c r="E13" s="90"/>
      <c r="F13" s="90"/>
      <c r="G13" s="90"/>
      <c r="H13" s="90"/>
      <c r="I13" s="90"/>
      <c r="J13" s="90"/>
      <c r="K13" s="90"/>
      <c r="L13" s="90"/>
      <c r="M13" s="90"/>
      <c r="N13" s="90"/>
      <c r="O13" s="90"/>
      <c r="P13" s="90"/>
      <c r="Q13" s="90"/>
    </row>
    <row r="14" spans="2:20" ht="19.5" customHeight="1" x14ac:dyDescent="0.15">
      <c r="B14" s="386" t="s">
        <v>245</v>
      </c>
      <c r="C14" s="386"/>
      <c r="D14" s="386"/>
      <c r="E14" s="386"/>
      <c r="F14" s="386"/>
      <c r="G14" s="386"/>
      <c r="H14" s="386"/>
      <c r="I14" s="386"/>
      <c r="J14" s="386"/>
      <c r="K14" s="386"/>
      <c r="L14" s="386"/>
      <c r="M14" s="386"/>
      <c r="N14" s="386"/>
      <c r="O14" s="386"/>
      <c r="P14" s="386"/>
      <c r="Q14" s="386"/>
      <c r="R14" s="102"/>
      <c r="S14" s="102"/>
      <c r="T14" s="102"/>
    </row>
    <row r="15" spans="2:20" ht="19.5" customHeight="1" x14ac:dyDescent="0.15">
      <c r="B15" s="387" t="s">
        <v>77</v>
      </c>
      <c r="C15" s="387"/>
      <c r="D15" s="92" t="s">
        <v>145</v>
      </c>
      <c r="E15" s="388" t="str">
        <f>発注公告!E12</f>
        <v>照明器具及び自火報感知器更新工事</v>
      </c>
      <c r="F15" s="388"/>
      <c r="G15" s="388"/>
      <c r="H15" s="388"/>
      <c r="I15" s="388"/>
      <c r="J15" s="388"/>
      <c r="K15" s="388"/>
      <c r="L15" s="388"/>
      <c r="M15" s="388"/>
      <c r="N15" s="388"/>
      <c r="O15" s="388"/>
      <c r="P15" s="388"/>
      <c r="Q15" s="388"/>
      <c r="R15" s="102"/>
      <c r="S15" s="102"/>
      <c r="T15" s="102"/>
    </row>
    <row r="16" spans="2:20" ht="14.25" thickBot="1" x14ac:dyDescent="0.2">
      <c r="B16" s="94"/>
      <c r="C16" s="94"/>
      <c r="D16" s="94"/>
      <c r="E16" s="94"/>
      <c r="F16" s="94"/>
      <c r="G16" s="94"/>
      <c r="H16" s="94"/>
      <c r="I16" s="94"/>
      <c r="J16" s="94"/>
      <c r="K16" s="94"/>
      <c r="L16" s="94"/>
      <c r="M16" s="94"/>
      <c r="N16" s="94"/>
      <c r="O16" s="94"/>
      <c r="P16" s="94"/>
      <c r="Q16" s="94"/>
    </row>
    <row r="17" spans="2:17" ht="19.5" customHeight="1" thickBot="1" x14ac:dyDescent="0.2">
      <c r="B17" s="406" t="s">
        <v>121</v>
      </c>
      <c r="C17" s="389"/>
      <c r="D17" s="389"/>
      <c r="E17" s="389"/>
      <c r="F17" s="389"/>
      <c r="G17" s="389"/>
      <c r="H17" s="95" t="s">
        <v>122</v>
      </c>
      <c r="I17" s="96" t="s">
        <v>123</v>
      </c>
      <c r="J17" s="379" t="s">
        <v>124</v>
      </c>
      <c r="K17" s="380"/>
      <c r="L17" s="379" t="s">
        <v>125</v>
      </c>
      <c r="M17" s="389"/>
      <c r="N17" s="389"/>
      <c r="O17" s="389"/>
      <c r="P17" s="389"/>
      <c r="Q17" s="390"/>
    </row>
    <row r="18" spans="2:17" ht="26.25" customHeight="1" x14ac:dyDescent="0.15">
      <c r="B18" s="189" t="s">
        <v>217</v>
      </c>
      <c r="C18" s="407" t="s">
        <v>246</v>
      </c>
      <c r="D18" s="408"/>
      <c r="E18" s="408"/>
      <c r="F18" s="408"/>
      <c r="G18" s="409"/>
      <c r="H18" s="190" t="s">
        <v>218</v>
      </c>
      <c r="I18" s="190">
        <v>1</v>
      </c>
      <c r="J18" s="381"/>
      <c r="K18" s="382"/>
      <c r="L18" s="383"/>
      <c r="M18" s="384"/>
      <c r="N18" s="384"/>
      <c r="O18" s="384"/>
      <c r="P18" s="384"/>
      <c r="Q18" s="385"/>
    </row>
    <row r="19" spans="2:17" ht="26.25" customHeight="1" x14ac:dyDescent="0.15">
      <c r="B19" s="189" t="s">
        <v>231</v>
      </c>
      <c r="C19" s="410" t="s">
        <v>247</v>
      </c>
      <c r="D19" s="411"/>
      <c r="E19" s="411"/>
      <c r="F19" s="411"/>
      <c r="G19" s="412"/>
      <c r="H19" s="190" t="s">
        <v>218</v>
      </c>
      <c r="I19" s="190">
        <v>1</v>
      </c>
      <c r="J19" s="399"/>
      <c r="K19" s="400"/>
      <c r="L19" s="396"/>
      <c r="M19" s="397"/>
      <c r="N19" s="397"/>
      <c r="O19" s="397"/>
      <c r="P19" s="397"/>
      <c r="Q19" s="398"/>
    </row>
    <row r="20" spans="2:17" ht="26.25" customHeight="1" x14ac:dyDescent="0.15">
      <c r="B20" s="189" t="s">
        <v>232</v>
      </c>
      <c r="C20" s="410" t="s">
        <v>248</v>
      </c>
      <c r="D20" s="411"/>
      <c r="E20" s="411"/>
      <c r="F20" s="411"/>
      <c r="G20" s="412"/>
      <c r="H20" s="190" t="s">
        <v>218</v>
      </c>
      <c r="I20" s="190">
        <v>1</v>
      </c>
      <c r="J20" s="399"/>
      <c r="K20" s="400"/>
      <c r="L20" s="396"/>
      <c r="M20" s="397"/>
      <c r="N20" s="397"/>
      <c r="O20" s="397"/>
      <c r="P20" s="397"/>
      <c r="Q20" s="398"/>
    </row>
    <row r="21" spans="2:17" ht="26.25" customHeight="1" x14ac:dyDescent="0.15">
      <c r="B21" s="189" t="s">
        <v>233</v>
      </c>
      <c r="C21" s="410" t="s">
        <v>249</v>
      </c>
      <c r="D21" s="411"/>
      <c r="E21" s="411"/>
      <c r="F21" s="411"/>
      <c r="G21" s="412"/>
      <c r="H21" s="191" t="s">
        <v>218</v>
      </c>
      <c r="I21" s="190">
        <v>1</v>
      </c>
      <c r="J21" s="399"/>
      <c r="K21" s="400"/>
      <c r="L21" s="396"/>
      <c r="M21" s="397"/>
      <c r="N21" s="397"/>
      <c r="O21" s="397"/>
      <c r="P21" s="397"/>
      <c r="Q21" s="398"/>
    </row>
    <row r="22" spans="2:17" ht="26.25" customHeight="1" x14ac:dyDescent="0.15">
      <c r="B22" s="189"/>
      <c r="C22" s="403"/>
      <c r="D22" s="404"/>
      <c r="E22" s="404"/>
      <c r="F22" s="404"/>
      <c r="G22" s="405"/>
      <c r="H22" s="190"/>
      <c r="I22" s="190"/>
      <c r="J22" s="399"/>
      <c r="K22" s="400"/>
      <c r="L22" s="396"/>
      <c r="M22" s="397"/>
      <c r="N22" s="397"/>
      <c r="O22" s="397"/>
      <c r="P22" s="397"/>
      <c r="Q22" s="398"/>
    </row>
    <row r="23" spans="2:17" ht="26.25" customHeight="1" x14ac:dyDescent="0.15">
      <c r="B23" s="189"/>
      <c r="C23" s="403"/>
      <c r="D23" s="404"/>
      <c r="E23" s="404"/>
      <c r="F23" s="404"/>
      <c r="G23" s="405"/>
      <c r="H23" s="190"/>
      <c r="I23" s="190"/>
      <c r="J23" s="399"/>
      <c r="K23" s="400"/>
      <c r="L23" s="396"/>
      <c r="M23" s="397"/>
      <c r="N23" s="397"/>
      <c r="O23" s="397"/>
      <c r="P23" s="397"/>
      <c r="Q23" s="398"/>
    </row>
    <row r="24" spans="2:17" ht="26.25" customHeight="1" x14ac:dyDescent="0.15">
      <c r="B24" s="189"/>
      <c r="C24" s="413"/>
      <c r="D24" s="414"/>
      <c r="E24" s="414"/>
      <c r="F24" s="414"/>
      <c r="G24" s="415"/>
      <c r="H24" s="97"/>
      <c r="I24" s="98"/>
      <c r="J24" s="99"/>
      <c r="K24" s="100"/>
      <c r="L24" s="396"/>
      <c r="M24" s="397"/>
      <c r="N24" s="397"/>
      <c r="O24" s="397"/>
      <c r="P24" s="397"/>
      <c r="Q24" s="398"/>
    </row>
    <row r="25" spans="2:17" ht="26.25" customHeight="1" x14ac:dyDescent="0.15">
      <c r="B25" s="189"/>
      <c r="C25" s="413"/>
      <c r="D25" s="414"/>
      <c r="E25" s="414"/>
      <c r="F25" s="414"/>
      <c r="G25" s="415"/>
      <c r="H25" s="97"/>
      <c r="I25" s="98"/>
      <c r="J25" s="99"/>
      <c r="K25" s="100"/>
      <c r="L25" s="396"/>
      <c r="M25" s="397"/>
      <c r="N25" s="397"/>
      <c r="O25" s="397"/>
      <c r="P25" s="397"/>
      <c r="Q25" s="398"/>
    </row>
    <row r="26" spans="2:17" ht="26.25" customHeight="1" x14ac:dyDescent="0.15">
      <c r="B26" s="189"/>
      <c r="C26" s="403"/>
      <c r="D26" s="404"/>
      <c r="E26" s="404"/>
      <c r="F26" s="404"/>
      <c r="G26" s="405"/>
      <c r="H26" s="97"/>
      <c r="I26" s="98"/>
      <c r="J26" s="99"/>
      <c r="K26" s="100"/>
      <c r="L26" s="396"/>
      <c r="M26" s="397"/>
      <c r="N26" s="397"/>
      <c r="O26" s="397"/>
      <c r="P26" s="397"/>
      <c r="Q26" s="398"/>
    </row>
    <row r="27" spans="2:17" ht="26.25" customHeight="1" x14ac:dyDescent="0.15">
      <c r="B27" s="189"/>
      <c r="C27" s="413"/>
      <c r="D27" s="414"/>
      <c r="E27" s="414"/>
      <c r="F27" s="414"/>
      <c r="G27" s="415"/>
      <c r="H27" s="97"/>
      <c r="I27" s="98"/>
      <c r="J27" s="99"/>
      <c r="K27" s="100"/>
      <c r="L27" s="396"/>
      <c r="M27" s="397"/>
      <c r="N27" s="397"/>
      <c r="O27" s="397"/>
      <c r="P27" s="397"/>
      <c r="Q27" s="398"/>
    </row>
    <row r="28" spans="2:17" ht="26.25" customHeight="1" x14ac:dyDescent="0.15">
      <c r="B28" s="189"/>
      <c r="C28" s="413"/>
      <c r="D28" s="414"/>
      <c r="E28" s="414"/>
      <c r="F28" s="414"/>
      <c r="G28" s="415"/>
      <c r="H28" s="97"/>
      <c r="I28" s="98"/>
      <c r="J28" s="99"/>
      <c r="K28" s="100"/>
      <c r="L28" s="173"/>
      <c r="M28" s="174"/>
      <c r="N28" s="174"/>
      <c r="O28" s="174"/>
      <c r="P28" s="174"/>
      <c r="Q28" s="175"/>
    </row>
    <row r="29" spans="2:17" ht="26.25" customHeight="1" x14ac:dyDescent="0.15">
      <c r="B29" s="189"/>
      <c r="C29" s="403"/>
      <c r="D29" s="404"/>
      <c r="E29" s="404"/>
      <c r="F29" s="404"/>
      <c r="G29" s="405"/>
      <c r="H29" s="97"/>
      <c r="I29" s="98"/>
      <c r="J29" s="99"/>
      <c r="K29" s="100"/>
      <c r="L29" s="396"/>
      <c r="M29" s="397"/>
      <c r="N29" s="397"/>
      <c r="O29" s="397"/>
      <c r="P29" s="397"/>
      <c r="Q29" s="398"/>
    </row>
    <row r="30" spans="2:17" ht="26.25" customHeight="1" x14ac:dyDescent="0.15">
      <c r="B30" s="189"/>
      <c r="C30" s="403"/>
      <c r="D30" s="404"/>
      <c r="E30" s="404"/>
      <c r="F30" s="404"/>
      <c r="G30" s="405"/>
      <c r="H30" s="97"/>
      <c r="I30" s="98"/>
      <c r="J30" s="99"/>
      <c r="K30" s="100"/>
      <c r="L30" s="396"/>
      <c r="M30" s="397"/>
      <c r="N30" s="397"/>
      <c r="O30" s="397"/>
      <c r="P30" s="397"/>
      <c r="Q30" s="398"/>
    </row>
    <row r="31" spans="2:17" ht="26.25" customHeight="1" x14ac:dyDescent="0.15">
      <c r="B31" s="189"/>
      <c r="C31" s="403"/>
      <c r="D31" s="404"/>
      <c r="E31" s="404"/>
      <c r="F31" s="404"/>
      <c r="G31" s="405"/>
      <c r="H31" s="97"/>
      <c r="I31" s="98"/>
      <c r="J31" s="99"/>
      <c r="K31" s="100"/>
      <c r="L31" s="396"/>
      <c r="M31" s="397"/>
      <c r="N31" s="397"/>
      <c r="O31" s="397"/>
      <c r="P31" s="397"/>
      <c r="Q31" s="398"/>
    </row>
    <row r="32" spans="2:17" ht="26.25" customHeight="1" x14ac:dyDescent="0.15">
      <c r="B32" s="189"/>
      <c r="C32" s="171"/>
      <c r="D32" s="187"/>
      <c r="E32" s="187"/>
      <c r="F32" s="187"/>
      <c r="G32" s="188"/>
      <c r="H32" s="97"/>
      <c r="I32" s="98"/>
      <c r="J32" s="99"/>
      <c r="K32" s="100"/>
      <c r="L32" s="173"/>
      <c r="M32" s="174"/>
      <c r="N32" s="174"/>
      <c r="O32" s="174"/>
      <c r="P32" s="174"/>
      <c r="Q32" s="175"/>
    </row>
    <row r="33" spans="2:17" ht="26.25" customHeight="1" x14ac:dyDescent="0.15">
      <c r="B33" s="189"/>
      <c r="C33" s="184"/>
      <c r="D33" s="185"/>
      <c r="E33" s="185"/>
      <c r="F33" s="185"/>
      <c r="G33" s="186"/>
      <c r="H33" s="97"/>
      <c r="I33" s="98"/>
      <c r="J33" s="99"/>
      <c r="K33" s="100"/>
      <c r="L33" s="173"/>
      <c r="M33" s="174"/>
      <c r="N33" s="174"/>
      <c r="O33" s="174"/>
      <c r="P33" s="174"/>
      <c r="Q33" s="175"/>
    </row>
    <row r="34" spans="2:17" ht="26.25" customHeight="1" thickBot="1" x14ac:dyDescent="0.2">
      <c r="B34" s="189"/>
      <c r="C34" s="181"/>
      <c r="D34" s="182"/>
      <c r="E34" s="182"/>
      <c r="F34" s="182"/>
      <c r="G34" s="183"/>
      <c r="H34" s="97"/>
      <c r="I34" s="98"/>
      <c r="J34" s="99"/>
      <c r="K34" s="100"/>
      <c r="L34" s="396"/>
      <c r="M34" s="397"/>
      <c r="N34" s="397"/>
      <c r="O34" s="397"/>
      <c r="P34" s="397"/>
      <c r="Q34" s="398"/>
    </row>
    <row r="35" spans="2:17" ht="26.25" customHeight="1" thickTop="1" thickBot="1" x14ac:dyDescent="0.2">
      <c r="B35" s="401" t="s">
        <v>126</v>
      </c>
      <c r="C35" s="402"/>
      <c r="D35" s="402"/>
      <c r="E35" s="402"/>
      <c r="F35" s="402"/>
      <c r="G35" s="402"/>
      <c r="H35" s="402"/>
      <c r="I35" s="402"/>
      <c r="J35" s="402"/>
      <c r="K35" s="402"/>
      <c r="L35" s="393">
        <f>SUM(L18:Q34)</f>
        <v>0</v>
      </c>
      <c r="M35" s="394"/>
      <c r="N35" s="394"/>
      <c r="O35" s="394"/>
      <c r="P35" s="394"/>
      <c r="Q35" s="395"/>
    </row>
    <row r="36" spans="2:17" ht="13.5" x14ac:dyDescent="0.15">
      <c r="B36" s="90" t="s">
        <v>127</v>
      </c>
      <c r="C36" s="92">
        <v>1</v>
      </c>
      <c r="D36" s="101" t="s">
        <v>146</v>
      </c>
      <c r="E36" s="101"/>
      <c r="F36" s="101"/>
      <c r="G36" s="101"/>
      <c r="H36" s="101"/>
      <c r="I36" s="101"/>
      <c r="J36" s="101"/>
      <c r="K36" s="101"/>
      <c r="L36" s="101"/>
      <c r="M36" s="101"/>
      <c r="N36" s="101"/>
      <c r="O36" s="101"/>
      <c r="P36" s="101"/>
      <c r="Q36" s="101"/>
    </row>
    <row r="37" spans="2:17" ht="13.5" x14ac:dyDescent="0.15">
      <c r="B37" s="90"/>
      <c r="C37" s="92">
        <v>2</v>
      </c>
      <c r="D37" s="90" t="s">
        <v>116</v>
      </c>
      <c r="E37" s="90"/>
      <c r="F37" s="90"/>
      <c r="G37" s="90"/>
      <c r="H37" s="90"/>
      <c r="I37" s="90"/>
      <c r="J37" s="90"/>
      <c r="K37" s="90"/>
      <c r="L37" s="90"/>
      <c r="M37" s="90"/>
      <c r="N37" s="90"/>
      <c r="O37" s="90"/>
      <c r="P37" s="90"/>
      <c r="Q37" s="90"/>
    </row>
    <row r="38" spans="2:17" ht="13.5" x14ac:dyDescent="0.15">
      <c r="B38" s="90"/>
      <c r="C38" s="92">
        <v>3</v>
      </c>
      <c r="D38" s="90" t="s">
        <v>147</v>
      </c>
      <c r="E38" s="90"/>
      <c r="F38" s="90"/>
      <c r="G38" s="90"/>
      <c r="H38" s="90"/>
      <c r="I38" s="90"/>
      <c r="J38" s="90"/>
      <c r="K38" s="90"/>
      <c r="L38" s="90"/>
      <c r="M38" s="90"/>
      <c r="N38" s="90"/>
      <c r="O38" s="90"/>
      <c r="P38" s="90"/>
      <c r="Q38" s="90"/>
    </row>
    <row r="39" spans="2:17" s="103" customFormat="1" ht="13.5" x14ac:dyDescent="0.15">
      <c r="C39" s="104">
        <v>4</v>
      </c>
      <c r="D39" s="105" t="s">
        <v>134</v>
      </c>
    </row>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50">
    <mergeCell ref="J22:K22"/>
    <mergeCell ref="C21:G21"/>
    <mergeCell ref="C22:G22"/>
    <mergeCell ref="C23:G23"/>
    <mergeCell ref="C24:G24"/>
    <mergeCell ref="C25:G25"/>
    <mergeCell ref="C30:G30"/>
    <mergeCell ref="C27:G27"/>
    <mergeCell ref="C28:G28"/>
    <mergeCell ref="L26:Q26"/>
    <mergeCell ref="L27:Q27"/>
    <mergeCell ref="J20:K20"/>
    <mergeCell ref="B17:G17"/>
    <mergeCell ref="L20:Q20"/>
    <mergeCell ref="C18:G18"/>
    <mergeCell ref="C19:G19"/>
    <mergeCell ref="C20:G20"/>
    <mergeCell ref="L19:Q19"/>
    <mergeCell ref="J19:K19"/>
    <mergeCell ref="L35:Q35"/>
    <mergeCell ref="L21:Q21"/>
    <mergeCell ref="L22:Q22"/>
    <mergeCell ref="J23:K23"/>
    <mergeCell ref="L23:Q23"/>
    <mergeCell ref="B35:K35"/>
    <mergeCell ref="L34:Q34"/>
    <mergeCell ref="L29:Q29"/>
    <mergeCell ref="J21:K21"/>
    <mergeCell ref="L24:Q24"/>
    <mergeCell ref="L31:Q31"/>
    <mergeCell ref="L30:Q30"/>
    <mergeCell ref="L25:Q25"/>
    <mergeCell ref="C31:G31"/>
    <mergeCell ref="C26:G26"/>
    <mergeCell ref="C29:G29"/>
    <mergeCell ref="B3:Q3"/>
    <mergeCell ref="B7:E7"/>
    <mergeCell ref="H10:I10"/>
    <mergeCell ref="J10:Q10"/>
    <mergeCell ref="H11:I11"/>
    <mergeCell ref="J11:Q11"/>
    <mergeCell ref="J12:P12"/>
    <mergeCell ref="J17:K17"/>
    <mergeCell ref="J18:K18"/>
    <mergeCell ref="L18:Q18"/>
    <mergeCell ref="B14:Q14"/>
    <mergeCell ref="H12:I12"/>
    <mergeCell ref="E15:Q15"/>
    <mergeCell ref="L17:Q17"/>
    <mergeCell ref="B15:C15"/>
  </mergeCells>
  <phoneticPr fontId="3"/>
  <dataValidations count="2">
    <dataValidation imeMode="off" allowBlank="1" showInputMessage="1" showErrorMessage="1" sqref="E15:Q15" xr:uid="{00000000-0002-0000-0300-000000000000}"/>
    <dataValidation imeMode="hiragana" allowBlank="1" showInputMessage="1" showErrorMessage="1" sqref="C22:C31" xr:uid="{00000000-0002-0000-0300-000001000000}"/>
  </dataValidations>
  <printOptions horizontalCentered="1"/>
  <pageMargins left="0.39370078740157483" right="0.39370078740157483" top="0.78740157480314965"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N72"/>
  <sheetViews>
    <sheetView view="pageBreakPreview" zoomScale="85" zoomScaleNormal="100" zoomScaleSheetLayoutView="85" workbookViewId="0">
      <selection activeCell="J14" sqref="J14:L14"/>
    </sheetView>
  </sheetViews>
  <sheetFormatPr defaultRowHeight="12" x14ac:dyDescent="0.15"/>
  <cols>
    <col min="1" max="2" width="7.28515625" customWidth="1"/>
    <col min="3" max="3" width="2.85546875" customWidth="1"/>
    <col min="4" max="4" width="3.5703125" customWidth="1"/>
    <col min="5" max="6" width="10.28515625" customWidth="1"/>
    <col min="7" max="7" width="6.140625" customWidth="1"/>
    <col min="8" max="9" width="8.5703125" customWidth="1"/>
    <col min="11" max="11" width="17.5703125" customWidth="1"/>
    <col min="13" max="13" width="7.28515625" customWidth="1"/>
    <col min="14" max="14" width="3.42578125" customWidth="1"/>
  </cols>
  <sheetData>
    <row r="1" spans="1:14" ht="23.25" customHeight="1" x14ac:dyDescent="0.15">
      <c r="B1" s="15"/>
    </row>
    <row r="2" spans="1:14" x14ac:dyDescent="0.15">
      <c r="A2" s="144"/>
      <c r="B2" s="144"/>
      <c r="C2" s="144"/>
      <c r="D2" s="144"/>
      <c r="E2" s="144"/>
      <c r="F2" s="144"/>
      <c r="G2" s="144"/>
      <c r="H2" s="144"/>
      <c r="I2" s="144"/>
      <c r="J2" s="144"/>
      <c r="K2" s="144"/>
      <c r="L2" s="144"/>
      <c r="M2" s="144"/>
      <c r="N2" s="144"/>
    </row>
    <row r="3" spans="1:14" ht="15" customHeight="1" x14ac:dyDescent="0.15">
      <c r="A3" s="144"/>
      <c r="B3" s="145"/>
      <c r="C3" s="146"/>
      <c r="D3" s="147"/>
      <c r="E3" s="147"/>
      <c r="F3" s="147"/>
      <c r="G3" s="147"/>
      <c r="H3" s="147"/>
      <c r="I3" s="147"/>
      <c r="J3" s="147"/>
      <c r="K3" s="147"/>
      <c r="L3" s="147"/>
      <c r="M3" s="148"/>
      <c r="N3" s="144"/>
    </row>
    <row r="4" spans="1:14" ht="16.5" customHeight="1" x14ac:dyDescent="0.15">
      <c r="A4" s="149"/>
      <c r="B4" s="144"/>
      <c r="C4" s="150"/>
      <c r="D4" s="192">
        <v>5</v>
      </c>
      <c r="E4" s="144"/>
      <c r="F4" s="144"/>
      <c r="G4" s="144"/>
      <c r="H4" s="144"/>
      <c r="I4" s="144"/>
      <c r="J4" s="144"/>
      <c r="K4" s="144"/>
      <c r="L4" s="144"/>
      <c r="M4" s="149"/>
      <c r="N4" s="144"/>
    </row>
    <row r="5" spans="1:14" ht="16.5" customHeight="1" x14ac:dyDescent="0.15">
      <c r="A5" s="149"/>
      <c r="B5" s="144"/>
      <c r="C5" s="150"/>
      <c r="D5" s="192">
        <v>2</v>
      </c>
      <c r="E5" s="144"/>
      <c r="F5" s="151" t="s">
        <v>207</v>
      </c>
      <c r="G5" s="144"/>
      <c r="H5" s="144"/>
      <c r="I5" s="144"/>
      <c r="J5" s="144"/>
      <c r="K5" s="144"/>
      <c r="L5" s="144"/>
      <c r="M5" s="149"/>
      <c r="N5" s="144"/>
    </row>
    <row r="6" spans="1:14" ht="16.5" customHeight="1" x14ac:dyDescent="0.15">
      <c r="A6" s="149"/>
      <c r="B6" s="144"/>
      <c r="C6" s="150"/>
      <c r="D6" s="192">
        <v>1</v>
      </c>
      <c r="E6" s="144"/>
      <c r="F6" s="144"/>
      <c r="G6" s="144"/>
      <c r="H6" s="144"/>
      <c r="I6" s="144"/>
      <c r="J6" s="144"/>
      <c r="K6" s="144"/>
      <c r="L6" s="144"/>
      <c r="M6" s="149"/>
      <c r="N6" s="144"/>
    </row>
    <row r="7" spans="1:14" ht="16.5" customHeight="1" x14ac:dyDescent="0.15">
      <c r="A7" s="416" t="s">
        <v>177</v>
      </c>
      <c r="B7" s="144"/>
      <c r="C7" s="150"/>
      <c r="D7" s="192">
        <v>0</v>
      </c>
      <c r="E7" s="144"/>
      <c r="F7" s="144"/>
      <c r="G7" s="144"/>
      <c r="H7" s="144"/>
      <c r="I7" s="144"/>
      <c r="J7" s="144"/>
      <c r="K7" s="144"/>
      <c r="L7" s="144"/>
      <c r="M7" s="149"/>
      <c r="N7" s="144"/>
    </row>
    <row r="8" spans="1:14" ht="15.75" customHeight="1" x14ac:dyDescent="0.15">
      <c r="A8" s="416"/>
      <c r="B8" s="144"/>
      <c r="C8" s="150"/>
      <c r="D8" s="153" t="s">
        <v>178</v>
      </c>
      <c r="E8" s="144"/>
      <c r="F8" s="154" t="s">
        <v>221</v>
      </c>
      <c r="G8" s="144"/>
      <c r="H8" s="144"/>
      <c r="I8" s="144"/>
      <c r="J8" s="144"/>
      <c r="K8" s="144"/>
      <c r="L8" s="144"/>
      <c r="M8" s="149"/>
      <c r="N8" s="144"/>
    </row>
    <row r="9" spans="1:14" ht="16.5" customHeight="1" x14ac:dyDescent="0.15">
      <c r="A9" s="416"/>
      <c r="B9" s="144"/>
      <c r="C9" s="150"/>
      <c r="D9" s="192">
        <v>1</v>
      </c>
      <c r="E9" s="144"/>
      <c r="F9" s="144"/>
      <c r="G9" s="144"/>
      <c r="H9" s="144"/>
      <c r="I9" s="144"/>
      <c r="J9" s="144"/>
      <c r="K9" s="144"/>
      <c r="L9" s="144"/>
      <c r="M9" s="149"/>
      <c r="N9" s="144"/>
    </row>
    <row r="10" spans="1:14" ht="16.5" customHeight="1" x14ac:dyDescent="0.15">
      <c r="A10" s="416"/>
      <c r="B10" s="144"/>
      <c r="C10" s="150"/>
      <c r="D10" s="192">
        <v>1</v>
      </c>
      <c r="E10" s="144"/>
      <c r="F10" s="144"/>
      <c r="G10" s="144"/>
      <c r="H10" s="144"/>
      <c r="I10" s="144"/>
      <c r="J10" s="144"/>
      <c r="K10" s="155"/>
      <c r="L10" s="156"/>
      <c r="M10" s="149"/>
      <c r="N10" s="144"/>
    </row>
    <row r="11" spans="1:14" ht="16.5" customHeight="1" x14ac:dyDescent="0.15">
      <c r="A11" s="416"/>
      <c r="B11" s="144"/>
      <c r="C11" s="150"/>
      <c r="D11" s="192">
        <v>5</v>
      </c>
      <c r="E11" s="144"/>
      <c r="F11" s="144"/>
      <c r="G11" s="144"/>
      <c r="H11" s="144"/>
      <c r="I11" s="144"/>
      <c r="J11" s="144"/>
      <c r="K11" s="417" t="s">
        <v>179</v>
      </c>
      <c r="L11" s="418"/>
      <c r="M11" s="149"/>
      <c r="N11" s="144"/>
    </row>
    <row r="12" spans="1:14" ht="7.5" customHeight="1" x14ac:dyDescent="0.15">
      <c r="A12" s="416"/>
      <c r="B12" s="144"/>
      <c r="C12" s="150"/>
      <c r="D12" s="144"/>
      <c r="E12" s="144"/>
      <c r="F12" s="144"/>
      <c r="G12" s="144"/>
      <c r="H12" s="144"/>
      <c r="I12" s="144"/>
      <c r="J12" s="144"/>
      <c r="K12" s="419"/>
      <c r="L12" s="420"/>
      <c r="M12" s="149"/>
      <c r="N12" s="144"/>
    </row>
    <row r="13" spans="1:14" ht="33" customHeight="1" x14ac:dyDescent="0.15">
      <c r="A13" s="416"/>
      <c r="B13" s="144"/>
      <c r="C13" s="150"/>
      <c r="D13" s="144"/>
      <c r="E13" s="144"/>
      <c r="F13" s="144"/>
      <c r="G13" s="144"/>
      <c r="H13" s="421" t="s">
        <v>180</v>
      </c>
      <c r="I13" s="422"/>
      <c r="J13" s="423">
        <v>45929</v>
      </c>
      <c r="K13" s="424"/>
      <c r="L13" s="425"/>
      <c r="M13" s="149"/>
      <c r="N13" s="144"/>
    </row>
    <row r="14" spans="1:14" ht="33" customHeight="1" x14ac:dyDescent="0.15">
      <c r="A14" s="149"/>
      <c r="B14" s="144"/>
      <c r="C14" s="150"/>
      <c r="D14" s="144"/>
      <c r="E14" s="144"/>
      <c r="F14" s="144"/>
      <c r="G14" s="144"/>
      <c r="H14" s="421" t="s">
        <v>181</v>
      </c>
      <c r="I14" s="422"/>
      <c r="J14" s="426" t="s">
        <v>182</v>
      </c>
      <c r="K14" s="427"/>
      <c r="L14" s="428"/>
      <c r="M14" s="149"/>
      <c r="N14" s="144"/>
    </row>
    <row r="15" spans="1:14" ht="33" customHeight="1" x14ac:dyDescent="0.15">
      <c r="A15" s="149"/>
      <c r="B15" s="157"/>
      <c r="C15" s="150"/>
      <c r="D15" s="144"/>
      <c r="E15" s="144"/>
      <c r="F15" s="144"/>
      <c r="G15" s="144"/>
      <c r="H15" s="421" t="s">
        <v>77</v>
      </c>
      <c r="I15" s="422"/>
      <c r="J15" s="432" t="str">
        <f>発注公告!E12</f>
        <v>照明器具及び自火報感知器更新工事</v>
      </c>
      <c r="K15" s="433"/>
      <c r="L15" s="434"/>
      <c r="M15" s="158"/>
      <c r="N15" s="144"/>
    </row>
    <row r="16" spans="1:14" ht="15" customHeight="1" x14ac:dyDescent="0.15">
      <c r="A16" s="144"/>
      <c r="B16" s="159"/>
      <c r="C16" s="160"/>
      <c r="D16" s="156"/>
      <c r="E16" s="156"/>
      <c r="F16" s="156"/>
      <c r="G16" s="156"/>
      <c r="H16" s="156"/>
      <c r="I16" s="156"/>
      <c r="J16" s="156"/>
      <c r="K16" s="156"/>
      <c r="L16" s="156"/>
      <c r="M16" s="161"/>
      <c r="N16" s="144"/>
    </row>
    <row r="17" spans="1:14" ht="69" customHeight="1" x14ac:dyDescent="0.15">
      <c r="A17" s="144"/>
      <c r="B17" s="144"/>
      <c r="C17" s="144"/>
      <c r="D17" s="144"/>
      <c r="E17" s="144"/>
      <c r="F17" s="144"/>
      <c r="G17" s="144"/>
      <c r="H17" s="144"/>
      <c r="I17" s="144"/>
      <c r="J17" s="144"/>
      <c r="K17" s="144"/>
      <c r="L17" s="144"/>
      <c r="M17" s="144"/>
      <c r="N17" s="144"/>
    </row>
    <row r="18" spans="1:14" ht="15" customHeight="1" x14ac:dyDescent="0.15">
      <c r="A18" s="144"/>
      <c r="B18" s="162"/>
      <c r="C18" s="147"/>
      <c r="D18" s="147"/>
      <c r="E18" s="147"/>
      <c r="F18" s="147"/>
      <c r="G18" s="147"/>
      <c r="H18" s="147"/>
      <c r="I18" s="147"/>
      <c r="J18" s="147"/>
      <c r="K18" s="147"/>
      <c r="L18" s="147"/>
      <c r="M18" s="163"/>
      <c r="N18" s="144"/>
    </row>
    <row r="19" spans="1:14" ht="16.5" customHeight="1" x14ac:dyDescent="0.15">
      <c r="A19" s="149"/>
      <c r="B19" s="157"/>
      <c r="C19" s="144"/>
      <c r="D19" s="144"/>
      <c r="E19" s="144"/>
      <c r="F19" s="144"/>
      <c r="G19" s="144"/>
      <c r="H19" s="144"/>
      <c r="I19" s="144"/>
      <c r="J19" s="144"/>
      <c r="K19" s="144"/>
      <c r="L19" s="149"/>
      <c r="M19" s="149"/>
      <c r="N19" s="144"/>
    </row>
    <row r="20" spans="1:14" ht="16.5" customHeight="1" x14ac:dyDescent="0.15">
      <c r="A20" s="149"/>
      <c r="B20" s="144"/>
      <c r="C20" s="150"/>
      <c r="D20" s="144"/>
      <c r="E20" s="144"/>
      <c r="F20" s="144"/>
      <c r="G20" s="144"/>
      <c r="H20" s="144"/>
      <c r="I20" s="144"/>
      <c r="J20" s="144"/>
      <c r="K20" s="144"/>
      <c r="L20" s="149"/>
      <c r="M20" s="149"/>
      <c r="N20" s="144"/>
    </row>
    <row r="21" spans="1:14" ht="16.5" customHeight="1" x14ac:dyDescent="0.15">
      <c r="A21" s="149"/>
      <c r="B21" s="144"/>
      <c r="C21" s="150"/>
      <c r="D21" s="144"/>
      <c r="E21" s="144"/>
      <c r="F21" s="144"/>
      <c r="G21" s="144"/>
      <c r="H21" s="144"/>
      <c r="I21" s="144"/>
      <c r="J21" s="144"/>
      <c r="K21" s="144"/>
      <c r="L21" s="149"/>
      <c r="M21" s="149"/>
      <c r="N21" s="144"/>
    </row>
    <row r="22" spans="1:14" ht="16.5" customHeight="1" x14ac:dyDescent="0.15">
      <c r="A22" s="416" t="s">
        <v>183</v>
      </c>
      <c r="B22" s="144"/>
      <c r="C22" s="150"/>
      <c r="D22" s="144"/>
      <c r="E22" s="144"/>
      <c r="F22" s="144"/>
      <c r="G22" s="144"/>
      <c r="H22" s="144"/>
      <c r="I22" s="144"/>
      <c r="J22" s="144"/>
      <c r="K22" s="144"/>
      <c r="L22" s="149"/>
      <c r="M22" s="149"/>
      <c r="N22" s="144"/>
    </row>
    <row r="23" spans="1:14" ht="15.75" customHeight="1" x14ac:dyDescent="0.15">
      <c r="A23" s="416"/>
      <c r="B23" s="144"/>
      <c r="C23" s="150"/>
      <c r="D23" s="153"/>
      <c r="E23" s="144"/>
      <c r="F23" s="144"/>
      <c r="G23" s="144"/>
      <c r="H23" s="144"/>
      <c r="I23" s="144"/>
      <c r="J23" s="144"/>
      <c r="K23" s="144"/>
      <c r="L23" s="149"/>
      <c r="M23" s="149"/>
      <c r="N23" s="144"/>
    </row>
    <row r="24" spans="1:14" ht="16.5" customHeight="1" x14ac:dyDescent="0.15">
      <c r="A24" s="416"/>
      <c r="B24" s="144"/>
      <c r="C24" s="150"/>
      <c r="D24" s="144"/>
      <c r="E24" s="144"/>
      <c r="F24" s="144"/>
      <c r="G24" s="144"/>
      <c r="H24" s="144"/>
      <c r="I24" s="144"/>
      <c r="J24" s="144"/>
      <c r="K24" s="144"/>
      <c r="L24" s="149"/>
      <c r="M24" s="149"/>
      <c r="N24" s="144"/>
    </row>
    <row r="25" spans="1:14" ht="16.5" customHeight="1" x14ac:dyDescent="0.15">
      <c r="A25" s="416"/>
      <c r="B25" s="144"/>
      <c r="C25" s="160"/>
      <c r="D25" s="156"/>
      <c r="E25" s="156"/>
      <c r="F25" s="156"/>
      <c r="G25" s="156"/>
      <c r="H25" s="156"/>
      <c r="I25" s="156"/>
      <c r="J25" s="156"/>
      <c r="K25" s="164"/>
      <c r="L25" s="161"/>
      <c r="M25" s="149"/>
      <c r="N25" s="144"/>
    </row>
    <row r="26" spans="1:14" ht="16.5" customHeight="1" x14ac:dyDescent="0.15">
      <c r="A26" s="416"/>
      <c r="B26" s="144"/>
      <c r="C26" s="150"/>
      <c r="D26" s="144"/>
      <c r="E26" s="144"/>
      <c r="F26" s="144"/>
      <c r="G26" s="144"/>
      <c r="H26" s="144"/>
      <c r="I26" s="144"/>
      <c r="J26" s="144"/>
      <c r="K26" s="165"/>
      <c r="L26" s="149"/>
      <c r="M26" s="149"/>
      <c r="N26" s="144"/>
    </row>
    <row r="27" spans="1:14" ht="7.5" customHeight="1" x14ac:dyDescent="0.15">
      <c r="A27" s="416"/>
      <c r="B27" s="144"/>
      <c r="C27" s="150"/>
      <c r="D27" s="144"/>
      <c r="E27" s="144"/>
      <c r="F27" s="144"/>
      <c r="G27" s="144"/>
      <c r="H27" s="144"/>
      <c r="I27" s="144"/>
      <c r="J27" s="144"/>
      <c r="K27" s="144"/>
      <c r="L27" s="149"/>
      <c r="M27" s="149"/>
      <c r="N27" s="144"/>
    </row>
    <row r="28" spans="1:14" ht="33" customHeight="1" x14ac:dyDescent="0.15">
      <c r="A28" s="416"/>
      <c r="B28" s="144"/>
      <c r="C28" s="150"/>
      <c r="D28" s="144"/>
      <c r="E28" s="144"/>
      <c r="F28" s="144"/>
      <c r="G28" s="435" t="s">
        <v>184</v>
      </c>
      <c r="H28" s="436"/>
      <c r="I28" s="431" t="s">
        <v>185</v>
      </c>
      <c r="J28" s="431"/>
      <c r="K28" s="431"/>
      <c r="L28" s="166"/>
      <c r="M28" s="149"/>
      <c r="N28" s="144"/>
    </row>
    <row r="29" spans="1:14" ht="16.5" customHeight="1" x14ac:dyDescent="0.15">
      <c r="A29" s="152"/>
      <c r="B29" s="144"/>
      <c r="C29" s="150"/>
      <c r="D29" s="144"/>
      <c r="E29" s="144"/>
      <c r="F29" s="144"/>
      <c r="G29" s="436"/>
      <c r="H29" s="436"/>
      <c r="I29" s="431"/>
      <c r="J29" s="431"/>
      <c r="K29" s="431"/>
      <c r="L29" s="166"/>
      <c r="M29" s="149"/>
      <c r="N29" s="144"/>
    </row>
    <row r="30" spans="1:14" ht="16.5" customHeight="1" x14ac:dyDescent="0.15">
      <c r="A30" s="149"/>
      <c r="B30" s="144"/>
      <c r="C30" s="150"/>
      <c r="D30" s="144"/>
      <c r="E30" s="144"/>
      <c r="F30" s="144"/>
      <c r="G30" s="429" t="s">
        <v>186</v>
      </c>
      <c r="H30" s="430"/>
      <c r="I30" s="431" t="s">
        <v>187</v>
      </c>
      <c r="J30" s="431"/>
      <c r="K30" s="431"/>
      <c r="L30" s="167"/>
      <c r="M30" s="149"/>
      <c r="N30" s="144"/>
    </row>
    <row r="31" spans="1:14" ht="33" customHeight="1" x14ac:dyDescent="0.15">
      <c r="A31" s="149"/>
      <c r="B31" s="157"/>
      <c r="C31" s="150"/>
      <c r="D31" s="144"/>
      <c r="E31" s="144"/>
      <c r="F31" s="144"/>
      <c r="G31" s="430"/>
      <c r="H31" s="430"/>
      <c r="I31" s="431"/>
      <c r="J31" s="431"/>
      <c r="K31" s="431"/>
      <c r="L31" s="167"/>
      <c r="M31" s="168"/>
      <c r="N31" s="144"/>
    </row>
    <row r="32" spans="1:14" ht="15" customHeight="1" x14ac:dyDescent="0.15">
      <c r="A32" s="144"/>
      <c r="B32" s="169"/>
      <c r="C32" s="156"/>
      <c r="D32" s="156"/>
      <c r="E32" s="156"/>
      <c r="F32" s="156"/>
      <c r="G32" s="156"/>
      <c r="H32" s="156"/>
      <c r="I32" s="156"/>
      <c r="J32" s="156"/>
      <c r="K32" s="156"/>
      <c r="L32" s="156"/>
      <c r="M32" s="170"/>
      <c r="N32" s="144"/>
    </row>
    <row r="33" spans="1:14" x14ac:dyDescent="0.15">
      <c r="A33" s="144"/>
      <c r="B33" s="147"/>
      <c r="C33" s="144"/>
      <c r="D33" s="144"/>
      <c r="E33" s="144"/>
      <c r="F33" s="144"/>
      <c r="G33" s="144"/>
      <c r="H33" s="144"/>
      <c r="I33" s="144"/>
      <c r="J33" s="144"/>
      <c r="K33" s="144"/>
      <c r="L33" s="144"/>
      <c r="M33" s="147"/>
      <c r="N33" s="144"/>
    </row>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13">
    <mergeCell ref="G30:H31"/>
    <mergeCell ref="I30:K31"/>
    <mergeCell ref="H15:I15"/>
    <mergeCell ref="J15:L15"/>
    <mergeCell ref="A22:A28"/>
    <mergeCell ref="G28:H29"/>
    <mergeCell ref="I28:K29"/>
    <mergeCell ref="A7:A13"/>
    <mergeCell ref="K11:L12"/>
    <mergeCell ref="H13:I13"/>
    <mergeCell ref="J13:L13"/>
    <mergeCell ref="H14:I14"/>
    <mergeCell ref="J14:L14"/>
  </mergeCells>
  <phoneticPr fontId="3"/>
  <printOptions horizontalCentered="1"/>
  <pageMargins left="0.19685039370078741" right="0.19685039370078741" top="0.70866141732283472" bottom="0.35433070866141736" header="0.51181102362204722" footer="0.3543307086614173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W72"/>
  <sheetViews>
    <sheetView showGridLines="0" view="pageBreakPreview" zoomScaleNormal="100" zoomScaleSheetLayoutView="100" workbookViewId="0">
      <selection activeCell="B14" sqref="B14:U14"/>
    </sheetView>
  </sheetViews>
  <sheetFormatPr defaultColWidth="5" defaultRowHeight="24" customHeight="1" x14ac:dyDescent="0.15"/>
  <sheetData>
    <row r="1" spans="1:23" ht="24" customHeight="1" x14ac:dyDescent="0.15">
      <c r="A1" s="74"/>
      <c r="B1" s="447" t="s">
        <v>0</v>
      </c>
      <c r="C1" s="447"/>
      <c r="D1" s="447"/>
      <c r="E1" s="447"/>
      <c r="F1" s="447"/>
      <c r="G1" s="447"/>
      <c r="H1" s="447"/>
      <c r="I1" s="447"/>
      <c r="J1" s="447"/>
      <c r="K1" s="447"/>
      <c r="L1" s="447"/>
      <c r="M1" s="447"/>
      <c r="N1" s="447"/>
      <c r="O1" s="447"/>
      <c r="P1" s="447"/>
      <c r="Q1" s="447"/>
      <c r="R1" s="447"/>
      <c r="S1" s="447"/>
      <c r="T1" s="447"/>
      <c r="U1" s="447"/>
      <c r="V1" s="74"/>
      <c r="W1" s="74"/>
    </row>
    <row r="2" spans="1:23" ht="24" customHeight="1" x14ac:dyDescent="0.15">
      <c r="A2" s="74"/>
      <c r="B2" s="74"/>
      <c r="C2" s="74"/>
      <c r="D2" s="74"/>
      <c r="E2" s="74"/>
      <c r="F2" s="74"/>
      <c r="G2" s="74"/>
      <c r="H2" s="74"/>
      <c r="I2" s="74"/>
      <c r="J2" s="74"/>
      <c r="K2" s="74"/>
      <c r="L2" s="74"/>
      <c r="M2" s="74"/>
      <c r="N2" s="74"/>
      <c r="O2" s="74"/>
      <c r="P2" s="74"/>
      <c r="Q2" s="74"/>
      <c r="R2" s="74"/>
      <c r="S2" s="74"/>
      <c r="T2" s="74"/>
      <c r="U2" s="74"/>
      <c r="V2" s="74"/>
      <c r="W2" s="74"/>
    </row>
    <row r="3" spans="1:23" ht="24" customHeight="1" x14ac:dyDescent="0.15">
      <c r="A3" s="74"/>
      <c r="B3" s="75"/>
      <c r="C3" s="76"/>
      <c r="D3" s="76"/>
      <c r="E3" s="76"/>
      <c r="F3" s="76"/>
      <c r="G3" s="76"/>
      <c r="H3" s="76"/>
      <c r="I3" s="76"/>
      <c r="J3" s="76"/>
      <c r="K3" s="76"/>
      <c r="L3" s="76"/>
      <c r="M3" s="76"/>
      <c r="N3" s="76"/>
      <c r="O3" s="77"/>
      <c r="P3" s="77"/>
      <c r="Q3" s="77" t="s">
        <v>78</v>
      </c>
      <c r="R3" s="77"/>
      <c r="S3" s="77" t="s">
        <v>79</v>
      </c>
      <c r="T3" s="77"/>
      <c r="U3" s="78" t="s">
        <v>1</v>
      </c>
      <c r="V3" s="74"/>
      <c r="W3" s="74"/>
    </row>
    <row r="4" spans="1:23" ht="24" customHeight="1" x14ac:dyDescent="0.15">
      <c r="A4" s="74"/>
      <c r="B4" s="75"/>
      <c r="C4" s="76"/>
      <c r="D4" s="76"/>
      <c r="E4" s="76"/>
      <c r="F4" s="76"/>
      <c r="G4" s="76"/>
      <c r="H4" s="76"/>
      <c r="I4" s="76"/>
      <c r="J4" s="76"/>
      <c r="K4" s="76"/>
      <c r="L4" s="76"/>
      <c r="M4" s="76"/>
      <c r="N4" s="76"/>
      <c r="O4" s="76"/>
      <c r="P4" s="76"/>
      <c r="Q4" s="76"/>
      <c r="R4" s="76"/>
      <c r="S4" s="76"/>
      <c r="T4" s="76"/>
      <c r="U4" s="76"/>
      <c r="V4" s="74"/>
      <c r="W4" s="74"/>
    </row>
    <row r="5" spans="1:23" ht="24" customHeight="1" x14ac:dyDescent="0.15">
      <c r="A5" s="74"/>
      <c r="B5" s="80" t="s">
        <v>222</v>
      </c>
      <c r="C5" s="79"/>
      <c r="D5" s="79"/>
      <c r="E5" s="79"/>
      <c r="F5" s="79"/>
      <c r="G5" s="79"/>
      <c r="H5" s="79"/>
      <c r="I5" s="79"/>
      <c r="J5" s="79"/>
      <c r="K5" s="79"/>
      <c r="L5" s="79"/>
      <c r="M5" s="79"/>
      <c r="N5" s="79"/>
      <c r="O5" s="79"/>
      <c r="P5" s="79"/>
      <c r="Q5" s="79"/>
      <c r="R5" s="79"/>
      <c r="S5" s="79"/>
      <c r="T5" s="79"/>
      <c r="U5" s="79"/>
      <c r="V5" s="74"/>
      <c r="W5" s="74"/>
    </row>
    <row r="6" spans="1:23" ht="24" customHeight="1" x14ac:dyDescent="0.15">
      <c r="A6" s="74"/>
      <c r="B6" s="80"/>
      <c r="C6" s="79"/>
      <c r="D6" s="79"/>
      <c r="E6" s="79"/>
      <c r="F6" s="79"/>
      <c r="G6" s="79"/>
      <c r="H6" s="79"/>
      <c r="I6" s="79"/>
      <c r="J6" s="79"/>
      <c r="K6" s="79"/>
      <c r="L6" s="79"/>
      <c r="M6" s="79"/>
      <c r="N6" s="79"/>
      <c r="O6" s="79"/>
      <c r="P6" s="79"/>
      <c r="Q6" s="79"/>
      <c r="R6" s="79"/>
      <c r="S6" s="79"/>
      <c r="T6" s="79"/>
      <c r="U6" s="79"/>
      <c r="V6" s="74"/>
      <c r="W6" s="74"/>
    </row>
    <row r="7" spans="1:23" ht="24" customHeight="1" x14ac:dyDescent="0.15">
      <c r="A7" s="74"/>
      <c r="B7" s="79"/>
      <c r="C7" s="79"/>
      <c r="D7" s="79"/>
      <c r="E7" s="79"/>
      <c r="F7" s="79"/>
      <c r="G7" s="79"/>
      <c r="H7" s="79"/>
      <c r="I7" s="79"/>
      <c r="J7" s="79"/>
      <c r="K7" s="449" t="s">
        <v>2</v>
      </c>
      <c r="L7" s="449"/>
      <c r="M7" s="449"/>
      <c r="N7" s="79"/>
      <c r="O7" s="448"/>
      <c r="P7" s="448"/>
      <c r="Q7" s="448"/>
      <c r="R7" s="448"/>
      <c r="S7" s="448"/>
      <c r="T7" s="448"/>
      <c r="U7" s="448"/>
      <c r="V7" s="74"/>
      <c r="W7" s="74"/>
    </row>
    <row r="8" spans="1:23" ht="24" customHeight="1" x14ac:dyDescent="0.15">
      <c r="A8" s="74"/>
      <c r="B8" s="79"/>
      <c r="C8" s="79"/>
      <c r="D8" s="79"/>
      <c r="E8" s="79"/>
      <c r="F8" s="79"/>
      <c r="G8" s="79"/>
      <c r="H8" s="79"/>
      <c r="I8" s="79"/>
      <c r="J8" s="79"/>
      <c r="K8" s="449" t="s">
        <v>112</v>
      </c>
      <c r="L8" s="449"/>
      <c r="M8" s="449"/>
      <c r="N8" s="79"/>
      <c r="O8" s="448"/>
      <c r="P8" s="448"/>
      <c r="Q8" s="448"/>
      <c r="R8" s="448"/>
      <c r="S8" s="448"/>
      <c r="T8" s="448"/>
      <c r="U8" s="448"/>
      <c r="V8" s="74"/>
      <c r="W8" s="74"/>
    </row>
    <row r="9" spans="1:23" ht="24" customHeight="1" x14ac:dyDescent="0.15">
      <c r="A9" s="74"/>
      <c r="B9" s="79"/>
      <c r="C9" s="79"/>
      <c r="D9" s="79"/>
      <c r="E9" s="79"/>
      <c r="F9" s="79"/>
      <c r="G9" s="79"/>
      <c r="H9" s="79"/>
      <c r="I9" s="79"/>
      <c r="J9" s="79"/>
      <c r="K9" s="449" t="s">
        <v>3</v>
      </c>
      <c r="L9" s="449"/>
      <c r="M9" s="449"/>
      <c r="N9" s="79"/>
      <c r="O9" s="448"/>
      <c r="P9" s="448"/>
      <c r="Q9" s="448"/>
      <c r="R9" s="448"/>
      <c r="S9" s="448"/>
      <c r="T9" s="448"/>
      <c r="U9" s="81"/>
      <c r="V9" s="74"/>
      <c r="W9" s="74"/>
    </row>
    <row r="10" spans="1:23" ht="12.75" customHeight="1" x14ac:dyDescent="0.15">
      <c r="A10" s="74"/>
      <c r="B10" s="82"/>
      <c r="C10" s="76"/>
      <c r="D10" s="76"/>
      <c r="E10" s="76"/>
      <c r="F10" s="76"/>
      <c r="G10" s="76"/>
      <c r="H10" s="76"/>
      <c r="I10" s="76"/>
      <c r="J10" s="76"/>
      <c r="K10" s="76"/>
      <c r="L10" s="76"/>
      <c r="M10" s="76"/>
      <c r="N10" s="76"/>
      <c r="O10" s="76"/>
      <c r="P10" s="76"/>
      <c r="Q10" s="76"/>
      <c r="R10" s="76"/>
      <c r="S10" s="76"/>
      <c r="T10" s="76"/>
      <c r="U10" s="76"/>
      <c r="V10" s="74"/>
      <c r="W10" s="74"/>
    </row>
    <row r="11" spans="1:23" ht="24" customHeight="1" x14ac:dyDescent="0.15">
      <c r="A11" s="74"/>
      <c r="B11" s="82" t="s">
        <v>4</v>
      </c>
      <c r="C11" s="76"/>
      <c r="D11" s="76"/>
      <c r="E11" s="76"/>
      <c r="F11" s="76"/>
      <c r="G11" s="76"/>
      <c r="H11" s="76"/>
      <c r="I11" s="76"/>
      <c r="J11" s="76"/>
      <c r="K11" s="76"/>
      <c r="L11" s="76"/>
      <c r="M11" s="76"/>
      <c r="N11" s="76"/>
      <c r="O11" s="76"/>
      <c r="P11" s="76"/>
      <c r="Q11" s="76"/>
      <c r="R11" s="76"/>
      <c r="S11" s="76"/>
      <c r="T11" s="76"/>
      <c r="U11" s="76"/>
      <c r="V11" s="74"/>
      <c r="W11" s="74"/>
    </row>
    <row r="12" spans="1:23" ht="30.75" customHeight="1" x14ac:dyDescent="0.15">
      <c r="A12" s="74"/>
      <c r="B12" s="441" t="s">
        <v>224</v>
      </c>
      <c r="C12" s="442"/>
      <c r="D12" s="442"/>
      <c r="E12" s="442"/>
      <c r="F12" s="442"/>
      <c r="G12" s="442"/>
      <c r="H12" s="442"/>
      <c r="I12" s="442"/>
      <c r="J12" s="442"/>
      <c r="K12" s="442"/>
      <c r="L12" s="442"/>
      <c r="M12" s="442"/>
      <c r="N12" s="442"/>
      <c r="O12" s="442"/>
      <c r="P12" s="442"/>
      <c r="Q12" s="442"/>
      <c r="R12" s="442"/>
      <c r="S12" s="442"/>
      <c r="T12" s="442"/>
      <c r="U12" s="442"/>
      <c r="V12" s="74"/>
      <c r="W12" s="74"/>
    </row>
    <row r="13" spans="1:23" ht="24" customHeight="1" x14ac:dyDescent="0.15">
      <c r="A13" s="74"/>
      <c r="B13" s="78"/>
      <c r="C13" s="78"/>
      <c r="D13" s="78"/>
      <c r="E13" s="78"/>
      <c r="F13" s="78"/>
      <c r="G13" s="78"/>
      <c r="H13" s="78"/>
      <c r="I13" s="78"/>
      <c r="J13" s="78"/>
      <c r="K13" s="78"/>
      <c r="L13" s="78"/>
      <c r="M13" s="78"/>
      <c r="N13" s="78"/>
      <c r="O13" s="78"/>
      <c r="P13" s="78"/>
      <c r="Q13" s="78"/>
      <c r="R13" s="78"/>
      <c r="S13" s="78"/>
      <c r="T13" s="78"/>
      <c r="U13" s="78"/>
      <c r="V13" s="74"/>
      <c r="W13" s="74"/>
    </row>
    <row r="14" spans="1:23" ht="24" customHeight="1" x14ac:dyDescent="0.15">
      <c r="A14" s="74"/>
      <c r="B14" s="444" t="str">
        <f>+発注公告!B11</f>
        <v>桑名広域清掃事業組合調達公告　第 １号</v>
      </c>
      <c r="C14" s="445"/>
      <c r="D14" s="445"/>
      <c r="E14" s="445"/>
      <c r="F14" s="445"/>
      <c r="G14" s="445"/>
      <c r="H14" s="445"/>
      <c r="I14" s="445"/>
      <c r="J14" s="445"/>
      <c r="K14" s="445"/>
      <c r="L14" s="445"/>
      <c r="M14" s="445"/>
      <c r="N14" s="445"/>
      <c r="O14" s="445"/>
      <c r="P14" s="445"/>
      <c r="Q14" s="445"/>
      <c r="R14" s="445"/>
      <c r="S14" s="445"/>
      <c r="T14" s="445"/>
      <c r="U14" s="446"/>
      <c r="V14" s="74"/>
      <c r="W14" s="74"/>
    </row>
    <row r="15" spans="1:23" ht="24" customHeight="1" x14ac:dyDescent="0.15">
      <c r="A15" s="74"/>
      <c r="B15" s="443" t="s">
        <v>77</v>
      </c>
      <c r="C15" s="443"/>
      <c r="D15" s="443"/>
      <c r="E15" s="443"/>
      <c r="F15" s="440" t="str">
        <f>発注公告!E12</f>
        <v>照明器具及び自火報感知器更新工事</v>
      </c>
      <c r="G15" s="440"/>
      <c r="H15" s="440"/>
      <c r="I15" s="440"/>
      <c r="J15" s="440"/>
      <c r="K15" s="440"/>
      <c r="L15" s="440"/>
      <c r="M15" s="440"/>
      <c r="N15" s="440"/>
      <c r="O15" s="440"/>
      <c r="P15" s="440"/>
      <c r="Q15" s="440"/>
      <c r="R15" s="440"/>
      <c r="S15" s="440"/>
      <c r="T15" s="440"/>
      <c r="U15" s="440"/>
      <c r="V15" s="74"/>
      <c r="W15" s="74"/>
    </row>
    <row r="16" spans="1:23" ht="24" customHeight="1" x14ac:dyDescent="0.15">
      <c r="A16" s="74"/>
      <c r="B16" s="76"/>
      <c r="C16" s="83"/>
      <c r="D16" s="83"/>
      <c r="E16" s="83"/>
      <c r="F16" s="84"/>
      <c r="G16" s="84"/>
      <c r="H16" s="84"/>
      <c r="I16" s="84"/>
      <c r="J16" s="84"/>
      <c r="K16" s="84"/>
      <c r="L16" s="84"/>
      <c r="M16" s="84"/>
      <c r="N16" s="84"/>
      <c r="O16" s="84"/>
      <c r="P16" s="84"/>
      <c r="Q16" s="84"/>
      <c r="R16" s="84"/>
      <c r="S16" s="84"/>
      <c r="T16" s="84"/>
      <c r="U16" s="84"/>
      <c r="V16" s="74"/>
      <c r="W16" s="74"/>
    </row>
    <row r="17" spans="1:23" ht="24" customHeight="1" x14ac:dyDescent="0.15">
      <c r="A17" s="74"/>
      <c r="B17" s="438" t="s">
        <v>5</v>
      </c>
      <c r="C17" s="438"/>
      <c r="D17" s="438"/>
      <c r="E17" s="438"/>
      <c r="F17" s="438"/>
      <c r="G17" s="438"/>
      <c r="H17" s="438"/>
      <c r="I17" s="438"/>
      <c r="J17" s="438"/>
      <c r="K17" s="438"/>
      <c r="L17" s="438"/>
      <c r="M17" s="438"/>
      <c r="N17" s="438"/>
      <c r="O17" s="438"/>
      <c r="P17" s="438"/>
      <c r="Q17" s="438"/>
      <c r="R17" s="438"/>
      <c r="S17" s="438"/>
      <c r="T17" s="438"/>
      <c r="U17" s="438"/>
      <c r="V17" s="74"/>
      <c r="W17" s="74"/>
    </row>
    <row r="18" spans="1:23" ht="24" customHeight="1" x14ac:dyDescent="0.15">
      <c r="A18" s="74"/>
      <c r="B18" s="439" t="s">
        <v>6</v>
      </c>
      <c r="C18" s="439"/>
      <c r="D18" s="439"/>
      <c r="E18" s="439"/>
      <c r="F18" s="85"/>
      <c r="G18" s="85"/>
      <c r="H18" s="85"/>
      <c r="I18" s="85"/>
      <c r="J18" s="85"/>
      <c r="K18" s="85"/>
      <c r="L18" s="85"/>
      <c r="M18" s="85"/>
      <c r="N18" s="85"/>
      <c r="O18" s="85"/>
      <c r="P18" s="85"/>
      <c r="Q18" s="85"/>
      <c r="R18" s="85"/>
      <c r="S18" s="85"/>
      <c r="T18" s="85"/>
      <c r="U18" s="85"/>
      <c r="V18" s="74"/>
      <c r="W18" s="74"/>
    </row>
    <row r="19" spans="1:23" ht="24" customHeight="1" x14ac:dyDescent="0.15">
      <c r="A19" s="74"/>
      <c r="B19" s="82"/>
      <c r="C19" s="82"/>
      <c r="D19" s="82"/>
      <c r="E19" s="82"/>
      <c r="F19" s="85"/>
      <c r="G19" s="85"/>
      <c r="H19" s="85"/>
      <c r="I19" s="85"/>
      <c r="J19" s="85"/>
      <c r="K19" s="85"/>
      <c r="L19" s="85"/>
      <c r="M19" s="85"/>
      <c r="N19" s="85"/>
      <c r="O19" s="85"/>
      <c r="P19" s="85"/>
      <c r="Q19" s="85"/>
      <c r="R19" s="85"/>
      <c r="S19" s="85"/>
      <c r="T19" s="85"/>
      <c r="U19" s="85"/>
      <c r="V19" s="74"/>
      <c r="W19" s="74"/>
    </row>
    <row r="20" spans="1:23" ht="24" customHeight="1" x14ac:dyDescent="0.15">
      <c r="A20" s="74"/>
      <c r="B20" s="86">
        <v>1</v>
      </c>
      <c r="C20" s="437"/>
      <c r="D20" s="437"/>
      <c r="E20" s="437"/>
      <c r="F20" s="437"/>
      <c r="G20" s="437"/>
      <c r="H20" s="437"/>
      <c r="I20" s="437"/>
      <c r="J20" s="437"/>
      <c r="K20" s="437"/>
      <c r="L20" s="437"/>
      <c r="M20" s="437"/>
      <c r="N20" s="437"/>
      <c r="O20" s="437"/>
      <c r="P20" s="437"/>
      <c r="Q20" s="437"/>
      <c r="R20" s="437"/>
      <c r="S20" s="437"/>
      <c r="T20" s="437"/>
      <c r="U20" s="437"/>
      <c r="V20" s="74"/>
      <c r="W20" s="74"/>
    </row>
    <row r="21" spans="1:23" ht="24" customHeight="1" x14ac:dyDescent="0.15">
      <c r="A21" s="74"/>
      <c r="B21" s="86"/>
      <c r="C21" s="437"/>
      <c r="D21" s="437"/>
      <c r="E21" s="437"/>
      <c r="F21" s="437"/>
      <c r="G21" s="437"/>
      <c r="H21" s="437"/>
      <c r="I21" s="437"/>
      <c r="J21" s="437"/>
      <c r="K21" s="437"/>
      <c r="L21" s="437"/>
      <c r="M21" s="437"/>
      <c r="N21" s="437"/>
      <c r="O21" s="437"/>
      <c r="P21" s="437"/>
      <c r="Q21" s="437"/>
      <c r="R21" s="437"/>
      <c r="S21" s="437"/>
      <c r="T21" s="437"/>
      <c r="U21" s="437"/>
      <c r="V21" s="74"/>
      <c r="W21" s="74"/>
    </row>
    <row r="22" spans="1:23" ht="24" customHeight="1" x14ac:dyDescent="0.15">
      <c r="A22" s="74"/>
      <c r="B22" s="86"/>
      <c r="C22" s="437"/>
      <c r="D22" s="437"/>
      <c r="E22" s="437"/>
      <c r="F22" s="437"/>
      <c r="G22" s="437"/>
      <c r="H22" s="437"/>
      <c r="I22" s="437"/>
      <c r="J22" s="437"/>
      <c r="K22" s="437"/>
      <c r="L22" s="437"/>
      <c r="M22" s="437"/>
      <c r="N22" s="437"/>
      <c r="O22" s="437"/>
      <c r="P22" s="437"/>
      <c r="Q22" s="437"/>
      <c r="R22" s="437"/>
      <c r="S22" s="437"/>
      <c r="T22" s="437"/>
      <c r="U22" s="437"/>
      <c r="V22" s="74"/>
      <c r="W22" s="74"/>
    </row>
    <row r="23" spans="1:23" ht="24" customHeight="1" x14ac:dyDescent="0.15">
      <c r="A23" s="74"/>
      <c r="B23" s="86"/>
      <c r="C23" s="437"/>
      <c r="D23" s="437"/>
      <c r="E23" s="437"/>
      <c r="F23" s="437"/>
      <c r="G23" s="437"/>
      <c r="H23" s="437"/>
      <c r="I23" s="437"/>
      <c r="J23" s="437"/>
      <c r="K23" s="437"/>
      <c r="L23" s="437"/>
      <c r="M23" s="437"/>
      <c r="N23" s="437"/>
      <c r="O23" s="437"/>
      <c r="P23" s="437"/>
      <c r="Q23" s="437"/>
      <c r="R23" s="437"/>
      <c r="S23" s="437"/>
      <c r="T23" s="437"/>
      <c r="U23" s="437"/>
      <c r="V23" s="74"/>
      <c r="W23" s="74"/>
    </row>
    <row r="24" spans="1:23" ht="24" customHeight="1" x14ac:dyDescent="0.15">
      <c r="A24" s="74"/>
      <c r="B24" s="86"/>
      <c r="C24" s="437"/>
      <c r="D24" s="437"/>
      <c r="E24" s="437"/>
      <c r="F24" s="437"/>
      <c r="G24" s="437"/>
      <c r="H24" s="437"/>
      <c r="I24" s="437"/>
      <c r="J24" s="437"/>
      <c r="K24" s="437"/>
      <c r="L24" s="437"/>
      <c r="M24" s="437"/>
      <c r="N24" s="437"/>
      <c r="O24" s="437"/>
      <c r="P24" s="437"/>
      <c r="Q24" s="437"/>
      <c r="R24" s="437"/>
      <c r="S24" s="437"/>
      <c r="T24" s="437"/>
      <c r="U24" s="437"/>
      <c r="V24" s="74"/>
      <c r="W24" s="74"/>
    </row>
    <row r="25" spans="1:23" ht="24" customHeight="1" x14ac:dyDescent="0.15">
      <c r="A25" s="74"/>
      <c r="B25" s="86"/>
      <c r="C25" s="437"/>
      <c r="D25" s="437"/>
      <c r="E25" s="437"/>
      <c r="F25" s="437"/>
      <c r="G25" s="437"/>
      <c r="H25" s="437"/>
      <c r="I25" s="437"/>
      <c r="J25" s="437"/>
      <c r="K25" s="437"/>
      <c r="L25" s="437"/>
      <c r="M25" s="437"/>
      <c r="N25" s="437"/>
      <c r="O25" s="437"/>
      <c r="P25" s="437"/>
      <c r="Q25" s="437"/>
      <c r="R25" s="437"/>
      <c r="S25" s="437"/>
      <c r="T25" s="437"/>
      <c r="U25" s="437"/>
      <c r="V25" s="74"/>
      <c r="W25" s="74"/>
    </row>
    <row r="26" spans="1:23" ht="24" customHeight="1" x14ac:dyDescent="0.15">
      <c r="A26" s="74"/>
      <c r="B26" s="86"/>
      <c r="C26" s="437"/>
      <c r="D26" s="437"/>
      <c r="E26" s="437"/>
      <c r="F26" s="437"/>
      <c r="G26" s="437"/>
      <c r="H26" s="437"/>
      <c r="I26" s="437"/>
      <c r="J26" s="437"/>
      <c r="K26" s="437"/>
      <c r="L26" s="437"/>
      <c r="M26" s="437"/>
      <c r="N26" s="437"/>
      <c r="O26" s="437"/>
      <c r="P26" s="437"/>
      <c r="Q26" s="437"/>
      <c r="R26" s="437"/>
      <c r="S26" s="437"/>
      <c r="T26" s="437"/>
      <c r="U26" s="437"/>
      <c r="V26" s="74"/>
      <c r="W26" s="74"/>
    </row>
    <row r="27" spans="1:23" ht="24" customHeight="1" x14ac:dyDescent="0.15">
      <c r="A27" s="74"/>
      <c r="B27" s="86"/>
      <c r="C27" s="437"/>
      <c r="D27" s="437"/>
      <c r="E27" s="437"/>
      <c r="F27" s="437"/>
      <c r="G27" s="437"/>
      <c r="H27" s="437"/>
      <c r="I27" s="437"/>
      <c r="J27" s="437"/>
      <c r="K27" s="437"/>
      <c r="L27" s="437"/>
      <c r="M27" s="437"/>
      <c r="N27" s="437"/>
      <c r="O27" s="437"/>
      <c r="P27" s="437"/>
      <c r="Q27" s="437"/>
      <c r="R27" s="437"/>
      <c r="S27" s="437"/>
      <c r="T27" s="437"/>
      <c r="U27" s="437"/>
      <c r="V27" s="74"/>
      <c r="W27" s="74"/>
    </row>
    <row r="28" spans="1:23" ht="24" customHeight="1" x14ac:dyDescent="0.15">
      <c r="A28" s="74"/>
      <c r="B28" s="86"/>
      <c r="C28" s="437"/>
      <c r="D28" s="437"/>
      <c r="E28" s="437"/>
      <c r="F28" s="437"/>
      <c r="G28" s="437"/>
      <c r="H28" s="437"/>
      <c r="I28" s="437"/>
      <c r="J28" s="437"/>
      <c r="K28" s="437"/>
      <c r="L28" s="437"/>
      <c r="M28" s="437"/>
      <c r="N28" s="437"/>
      <c r="O28" s="437"/>
      <c r="P28" s="437"/>
      <c r="Q28" s="437"/>
      <c r="R28" s="437"/>
      <c r="S28" s="437"/>
      <c r="T28" s="437"/>
      <c r="U28" s="437"/>
      <c r="V28" s="74"/>
      <c r="W28" s="74"/>
    </row>
    <row r="29" spans="1:23" ht="24" customHeight="1" x14ac:dyDescent="0.15">
      <c r="A29" s="74"/>
      <c r="B29" s="86"/>
      <c r="C29" s="437"/>
      <c r="D29" s="437"/>
      <c r="E29" s="437"/>
      <c r="F29" s="437"/>
      <c r="G29" s="437"/>
      <c r="H29" s="437"/>
      <c r="I29" s="437"/>
      <c r="J29" s="437"/>
      <c r="K29" s="437"/>
      <c r="L29" s="437"/>
      <c r="M29" s="437"/>
      <c r="N29" s="437"/>
      <c r="O29" s="437"/>
      <c r="P29" s="437"/>
      <c r="Q29" s="437"/>
      <c r="R29" s="437"/>
      <c r="S29" s="437"/>
      <c r="T29" s="437"/>
      <c r="U29" s="437"/>
      <c r="V29" s="74"/>
      <c r="W29" s="74"/>
    </row>
    <row r="30" spans="1:23" ht="24" customHeight="1" x14ac:dyDescent="0.15">
      <c r="A30" s="74"/>
      <c r="B30" s="86"/>
      <c r="C30" s="437"/>
      <c r="D30" s="437"/>
      <c r="E30" s="437"/>
      <c r="F30" s="437"/>
      <c r="G30" s="437"/>
      <c r="H30" s="437"/>
      <c r="I30" s="437"/>
      <c r="J30" s="437"/>
      <c r="K30" s="437"/>
      <c r="L30" s="437"/>
      <c r="M30" s="437"/>
      <c r="N30" s="437"/>
      <c r="O30" s="437"/>
      <c r="P30" s="437"/>
      <c r="Q30" s="437"/>
      <c r="R30" s="437"/>
      <c r="S30" s="437"/>
      <c r="T30" s="437"/>
      <c r="U30" s="437"/>
      <c r="V30" s="74"/>
      <c r="W30" s="74"/>
    </row>
    <row r="31" spans="1:23" ht="24" customHeight="1" x14ac:dyDescent="0.15">
      <c r="A31" s="74"/>
      <c r="B31" s="86"/>
      <c r="C31" s="437"/>
      <c r="D31" s="437"/>
      <c r="E31" s="437"/>
      <c r="F31" s="437"/>
      <c r="G31" s="437"/>
      <c r="H31" s="437"/>
      <c r="I31" s="437"/>
      <c r="J31" s="437"/>
      <c r="K31" s="437"/>
      <c r="L31" s="437"/>
      <c r="M31" s="437"/>
      <c r="N31" s="437"/>
      <c r="O31" s="437"/>
      <c r="P31" s="437"/>
      <c r="Q31" s="437"/>
      <c r="R31" s="437"/>
      <c r="S31" s="437"/>
      <c r="T31" s="437"/>
      <c r="U31" s="437"/>
      <c r="V31" s="74"/>
      <c r="W31" s="74"/>
    </row>
    <row r="32" spans="1:23" ht="24" customHeight="1" x14ac:dyDescent="0.15">
      <c r="A32" s="74"/>
      <c r="B32" s="78"/>
      <c r="C32" s="438"/>
      <c r="D32" s="438"/>
      <c r="E32" s="438"/>
      <c r="F32" s="438"/>
      <c r="G32" s="438"/>
      <c r="H32" s="438"/>
      <c r="I32" s="438"/>
      <c r="J32" s="438"/>
      <c r="K32" s="438"/>
      <c r="L32" s="438"/>
      <c r="M32" s="438"/>
      <c r="N32" s="438"/>
      <c r="O32" s="438"/>
      <c r="P32" s="438"/>
      <c r="Q32" s="438"/>
      <c r="R32" s="438"/>
      <c r="S32" s="438"/>
      <c r="T32" s="438"/>
      <c r="U32" s="438"/>
      <c r="V32" s="74"/>
      <c r="W32" s="74"/>
    </row>
    <row r="33" spans="1:23" ht="24" customHeight="1" x14ac:dyDescent="0.15">
      <c r="A33" s="74"/>
      <c r="B33" s="78"/>
      <c r="C33" s="438"/>
      <c r="D33" s="438"/>
      <c r="E33" s="438"/>
      <c r="F33" s="438"/>
      <c r="G33" s="438"/>
      <c r="H33" s="438"/>
      <c r="I33" s="438"/>
      <c r="J33" s="438"/>
      <c r="K33" s="438"/>
      <c r="L33" s="438"/>
      <c r="M33" s="438"/>
      <c r="N33" s="438"/>
      <c r="O33" s="438"/>
      <c r="P33" s="438"/>
      <c r="Q33" s="438"/>
      <c r="R33" s="438"/>
      <c r="S33" s="438"/>
      <c r="T33" s="438"/>
      <c r="U33" s="438"/>
      <c r="V33" s="74"/>
      <c r="W33" s="74"/>
    </row>
    <row r="34" spans="1:23" ht="24" customHeight="1" x14ac:dyDescent="0.15">
      <c r="A34" s="74"/>
      <c r="B34" s="82"/>
      <c r="C34" s="438"/>
      <c r="D34" s="438"/>
      <c r="E34" s="438"/>
      <c r="F34" s="438"/>
      <c r="G34" s="438"/>
      <c r="H34" s="438"/>
      <c r="I34" s="438"/>
      <c r="J34" s="438"/>
      <c r="K34" s="438"/>
      <c r="L34" s="438"/>
      <c r="M34" s="438"/>
      <c r="N34" s="438"/>
      <c r="O34" s="438"/>
      <c r="P34" s="438"/>
      <c r="Q34" s="438"/>
      <c r="R34" s="438"/>
      <c r="S34" s="438"/>
      <c r="T34" s="438"/>
      <c r="U34" s="438"/>
      <c r="V34" s="74"/>
      <c r="W34" s="74"/>
    </row>
    <row r="35" spans="1:23" ht="24" customHeight="1" x14ac:dyDescent="0.15">
      <c r="A35" s="74"/>
      <c r="B35" s="82"/>
      <c r="C35" s="438"/>
      <c r="D35" s="438"/>
      <c r="E35" s="438"/>
      <c r="F35" s="438"/>
      <c r="G35" s="438"/>
      <c r="H35" s="438"/>
      <c r="I35" s="438"/>
      <c r="J35" s="438"/>
      <c r="K35" s="438"/>
      <c r="L35" s="438"/>
      <c r="M35" s="438"/>
      <c r="N35" s="438"/>
      <c r="O35" s="438"/>
      <c r="P35" s="438"/>
      <c r="Q35" s="438"/>
      <c r="R35" s="438"/>
      <c r="S35" s="438"/>
      <c r="T35" s="438"/>
      <c r="U35" s="438"/>
      <c r="V35" s="74"/>
      <c r="W35" s="74"/>
    </row>
    <row r="36" spans="1:23" ht="24" customHeight="1" x14ac:dyDescent="0.15">
      <c r="A36" s="74"/>
      <c r="B36" s="82"/>
      <c r="C36" s="82"/>
      <c r="D36" s="82"/>
      <c r="E36" s="82"/>
      <c r="F36" s="85"/>
      <c r="G36" s="85"/>
      <c r="H36" s="85"/>
      <c r="I36" s="85"/>
      <c r="J36" s="85"/>
      <c r="K36" s="85"/>
      <c r="L36" s="85"/>
      <c r="M36" s="85"/>
      <c r="N36" s="85"/>
      <c r="O36" s="85"/>
      <c r="P36" s="85"/>
      <c r="Q36" s="85"/>
      <c r="R36" s="85"/>
      <c r="S36" s="85"/>
      <c r="T36" s="85"/>
      <c r="U36" s="85"/>
      <c r="V36" s="74"/>
      <c r="W36" s="74"/>
    </row>
    <row r="37" spans="1:23" ht="24" customHeight="1" x14ac:dyDescent="0.15">
      <c r="A37" s="74"/>
      <c r="B37" s="82"/>
      <c r="C37" s="82"/>
      <c r="D37" s="82"/>
      <c r="E37" s="82"/>
      <c r="F37" s="85"/>
      <c r="G37" s="85"/>
      <c r="H37" s="85"/>
      <c r="I37" s="85"/>
      <c r="J37" s="85"/>
      <c r="K37" s="85"/>
      <c r="L37" s="85"/>
      <c r="M37" s="85"/>
      <c r="N37" s="85"/>
      <c r="O37" s="85"/>
      <c r="P37" s="85"/>
      <c r="Q37" s="85"/>
      <c r="R37" s="85"/>
      <c r="S37" s="85"/>
      <c r="T37" s="85"/>
      <c r="U37" s="85"/>
      <c r="V37" s="74"/>
      <c r="W37" s="74"/>
    </row>
    <row r="38" spans="1:23" ht="24" customHeight="1" x14ac:dyDescent="0.15">
      <c r="A38" s="74"/>
      <c r="B38" s="82"/>
      <c r="C38" s="82"/>
      <c r="D38" s="82"/>
      <c r="E38" s="82"/>
      <c r="F38" s="85"/>
      <c r="G38" s="85"/>
      <c r="H38" s="85"/>
      <c r="I38" s="85"/>
      <c r="J38" s="85"/>
      <c r="K38" s="85"/>
      <c r="L38" s="85"/>
      <c r="M38" s="85"/>
      <c r="N38" s="85"/>
      <c r="O38" s="85"/>
      <c r="P38" s="85"/>
      <c r="Q38" s="85"/>
      <c r="R38" s="85"/>
      <c r="S38" s="85"/>
      <c r="T38" s="85"/>
      <c r="U38" s="85"/>
      <c r="V38" s="74"/>
      <c r="W38" s="74"/>
    </row>
    <row r="39" spans="1:23" ht="24" customHeight="1" x14ac:dyDescent="0.15">
      <c r="A39" s="74"/>
      <c r="B39" s="82"/>
      <c r="C39" s="82"/>
      <c r="D39" s="82"/>
      <c r="E39" s="82"/>
      <c r="F39" s="85"/>
      <c r="G39" s="85"/>
      <c r="H39" s="85"/>
      <c r="I39" s="85"/>
      <c r="J39" s="85"/>
      <c r="K39" s="85"/>
      <c r="L39" s="85"/>
      <c r="M39" s="85"/>
      <c r="N39" s="85"/>
      <c r="O39" s="85"/>
      <c r="P39" s="85"/>
      <c r="Q39" s="85"/>
      <c r="R39" s="85"/>
      <c r="S39" s="85"/>
      <c r="T39" s="85"/>
      <c r="U39" s="85"/>
      <c r="V39" s="74"/>
      <c r="W39" s="74"/>
    </row>
    <row r="40" spans="1:23" ht="24" customHeight="1" x14ac:dyDescent="0.15">
      <c r="A40" s="74"/>
      <c r="B40" s="82"/>
      <c r="C40" s="82"/>
      <c r="D40" s="82"/>
      <c r="E40" s="82"/>
      <c r="F40" s="85"/>
      <c r="G40" s="85"/>
      <c r="H40" s="85"/>
      <c r="I40" s="85"/>
      <c r="J40" s="85"/>
      <c r="K40" s="85"/>
      <c r="L40" s="85"/>
      <c r="M40" s="85"/>
      <c r="N40" s="85"/>
      <c r="O40" s="85"/>
      <c r="P40" s="85"/>
      <c r="Q40" s="85"/>
      <c r="R40" s="85"/>
      <c r="S40" s="85"/>
      <c r="T40" s="85"/>
      <c r="U40" s="85"/>
      <c r="V40" s="74"/>
      <c r="W40" s="74"/>
    </row>
    <row r="41" spans="1:23" ht="24" customHeight="1" x14ac:dyDescent="0.15">
      <c r="A41" s="74"/>
      <c r="B41" s="82"/>
      <c r="C41" s="82"/>
      <c r="D41" s="82"/>
      <c r="E41" s="82"/>
      <c r="F41" s="85"/>
      <c r="G41" s="85"/>
      <c r="H41" s="85"/>
      <c r="I41" s="85"/>
      <c r="J41" s="85"/>
      <c r="K41" s="85"/>
      <c r="L41" s="85"/>
      <c r="M41" s="85"/>
      <c r="N41" s="85"/>
      <c r="O41" s="85"/>
      <c r="P41" s="85"/>
      <c r="Q41" s="85"/>
      <c r="R41" s="85"/>
      <c r="S41" s="85"/>
      <c r="T41" s="85"/>
      <c r="U41" s="85"/>
      <c r="V41" s="74"/>
      <c r="W41" s="74"/>
    </row>
    <row r="42" spans="1:23" ht="24" customHeight="1" x14ac:dyDescent="0.15">
      <c r="A42" s="74"/>
      <c r="B42" s="82"/>
      <c r="C42" s="82"/>
      <c r="D42" s="82"/>
      <c r="E42" s="82"/>
      <c r="F42" s="85"/>
      <c r="G42" s="85"/>
      <c r="H42" s="85"/>
      <c r="I42" s="85"/>
      <c r="J42" s="85"/>
      <c r="K42" s="85"/>
      <c r="L42" s="85"/>
      <c r="M42" s="85"/>
      <c r="N42" s="85"/>
      <c r="O42" s="85"/>
      <c r="P42" s="85"/>
      <c r="Q42" s="85"/>
      <c r="R42" s="85"/>
      <c r="S42" s="85"/>
      <c r="T42" s="85"/>
      <c r="U42" s="85"/>
      <c r="V42" s="74"/>
      <c r="W42" s="74"/>
    </row>
    <row r="43" spans="1:23" ht="24" customHeight="1" x14ac:dyDescent="0.15">
      <c r="A43" s="74"/>
      <c r="B43" s="82"/>
      <c r="C43" s="82"/>
      <c r="D43" s="82"/>
      <c r="E43" s="82"/>
      <c r="F43" s="85"/>
      <c r="G43" s="85"/>
      <c r="H43" s="85"/>
      <c r="I43" s="85"/>
      <c r="J43" s="85"/>
      <c r="K43" s="85"/>
      <c r="L43" s="85"/>
      <c r="M43" s="85"/>
      <c r="N43" s="85"/>
      <c r="O43" s="85"/>
      <c r="P43" s="85"/>
      <c r="Q43" s="85"/>
      <c r="R43" s="85"/>
      <c r="S43" s="85"/>
      <c r="T43" s="85"/>
      <c r="U43" s="85"/>
      <c r="V43" s="74"/>
      <c r="W43" s="74"/>
    </row>
    <row r="44" spans="1:23" ht="24" customHeight="1" x14ac:dyDescent="0.15">
      <c r="A44" s="74"/>
      <c r="B44" s="82"/>
      <c r="C44" s="82"/>
      <c r="D44" s="82"/>
      <c r="E44" s="82"/>
      <c r="F44" s="85"/>
      <c r="G44" s="85"/>
      <c r="H44" s="85"/>
      <c r="I44" s="85"/>
      <c r="J44" s="85"/>
      <c r="K44" s="85"/>
      <c r="L44" s="85"/>
      <c r="M44" s="85"/>
      <c r="N44" s="85"/>
      <c r="O44" s="85"/>
      <c r="P44" s="85"/>
      <c r="Q44" s="85"/>
      <c r="R44" s="85"/>
      <c r="S44" s="85"/>
      <c r="T44" s="85"/>
      <c r="U44" s="85"/>
      <c r="V44" s="74"/>
      <c r="W44" s="74"/>
    </row>
    <row r="45" spans="1:23" ht="24" customHeight="1" x14ac:dyDescent="0.15">
      <c r="A45" s="74"/>
      <c r="B45" s="82"/>
      <c r="C45" s="82"/>
      <c r="D45" s="82"/>
      <c r="E45" s="82"/>
      <c r="F45" s="85"/>
      <c r="G45" s="85"/>
      <c r="H45" s="85"/>
      <c r="I45" s="85"/>
      <c r="J45" s="85"/>
      <c r="K45" s="85"/>
      <c r="L45" s="85"/>
      <c r="M45" s="85"/>
      <c r="N45" s="85"/>
      <c r="O45" s="85"/>
      <c r="P45" s="85"/>
      <c r="Q45" s="85"/>
      <c r="R45" s="85"/>
      <c r="S45" s="85"/>
      <c r="T45" s="85"/>
      <c r="U45" s="85"/>
      <c r="V45" s="74"/>
      <c r="W45" s="74"/>
    </row>
    <row r="46" spans="1:23" ht="24" customHeight="1" x14ac:dyDescent="0.15">
      <c r="A46" s="74"/>
      <c r="B46" s="82"/>
      <c r="C46" s="82"/>
      <c r="D46" s="82"/>
      <c r="E46" s="82"/>
      <c r="F46" s="85"/>
      <c r="G46" s="85"/>
      <c r="H46" s="85"/>
      <c r="I46" s="85"/>
      <c r="J46" s="85"/>
      <c r="K46" s="85"/>
      <c r="L46" s="85"/>
      <c r="M46" s="85"/>
      <c r="N46" s="85"/>
      <c r="O46" s="85"/>
      <c r="P46" s="85"/>
      <c r="Q46" s="85"/>
      <c r="R46" s="85"/>
      <c r="S46" s="85"/>
      <c r="T46" s="85"/>
      <c r="U46" s="85"/>
      <c r="V46" s="74"/>
      <c r="W46" s="74"/>
    </row>
    <row r="47" spans="1:23" ht="24" customHeight="1" x14ac:dyDescent="0.15">
      <c r="A47" s="74"/>
      <c r="B47" s="82"/>
      <c r="C47" s="82"/>
      <c r="D47" s="82"/>
      <c r="E47" s="82"/>
      <c r="F47" s="87"/>
      <c r="G47" s="87"/>
      <c r="H47" s="87"/>
      <c r="I47" s="87"/>
      <c r="J47" s="87"/>
      <c r="K47" s="87"/>
      <c r="L47" s="87"/>
      <c r="M47" s="87"/>
      <c r="N47" s="87"/>
      <c r="O47" s="87"/>
      <c r="P47" s="87"/>
      <c r="Q47" s="87"/>
      <c r="R47" s="87"/>
      <c r="S47" s="87"/>
      <c r="T47" s="87"/>
      <c r="U47" s="87"/>
      <c r="V47" s="74"/>
      <c r="W47" s="74"/>
    </row>
    <row r="49" spans="5:11" ht="24" customHeight="1" x14ac:dyDescent="0.15">
      <c r="G49" s="195"/>
    </row>
    <row r="63" spans="5:11" ht="24" customHeight="1" x14ac:dyDescent="0.15">
      <c r="E63" s="198"/>
      <c r="F63" s="198"/>
      <c r="G63" s="198"/>
      <c r="H63" s="198"/>
      <c r="I63" s="198"/>
      <c r="J63" s="198"/>
      <c r="K63" s="198"/>
    </row>
    <row r="64" spans="5:11" ht="63" customHeight="1" x14ac:dyDescent="0.15">
      <c r="E64" s="197"/>
      <c r="F64" s="198"/>
      <c r="G64" s="198"/>
      <c r="H64" s="198"/>
      <c r="I64" s="198"/>
      <c r="J64" s="198"/>
      <c r="K64" s="198"/>
    </row>
    <row r="65" spans="5:11" ht="24" customHeight="1" x14ac:dyDescent="0.15">
      <c r="E65" s="197"/>
      <c r="F65" s="198"/>
      <c r="G65" s="198"/>
      <c r="H65" s="198"/>
      <c r="I65" s="198"/>
      <c r="J65" s="198"/>
      <c r="K65" s="198"/>
    </row>
    <row r="66" spans="5:11" ht="24" customHeight="1" x14ac:dyDescent="0.15">
      <c r="E66" s="198"/>
      <c r="F66" s="198"/>
      <c r="G66" s="198"/>
      <c r="H66" s="198"/>
      <c r="I66" s="198"/>
      <c r="J66" s="198"/>
      <c r="K66" s="198"/>
    </row>
    <row r="67" spans="5:11" ht="24" customHeight="1" x14ac:dyDescent="0.15">
      <c r="E67" s="198"/>
      <c r="F67" s="198"/>
      <c r="G67" s="198"/>
      <c r="H67" s="198"/>
      <c r="I67" s="198"/>
      <c r="J67" s="198"/>
      <c r="K67" s="198"/>
    </row>
    <row r="68" spans="5:11" ht="24" customHeight="1" x14ac:dyDescent="0.15">
      <c r="E68" s="198"/>
      <c r="F68" s="198"/>
      <c r="G68" s="198"/>
      <c r="H68" s="198"/>
      <c r="I68" s="198"/>
      <c r="J68" s="198"/>
      <c r="K68" s="198"/>
    </row>
    <row r="69" spans="5:11" ht="24" customHeight="1" x14ac:dyDescent="0.15">
      <c r="E69" s="198"/>
      <c r="F69" s="198"/>
      <c r="G69" s="198"/>
      <c r="H69" s="198"/>
      <c r="I69" s="198"/>
      <c r="J69" s="198"/>
      <c r="K69" s="198"/>
    </row>
    <row r="70" spans="5:11" ht="24" customHeight="1" x14ac:dyDescent="0.15">
      <c r="E70" s="198"/>
      <c r="F70" s="198"/>
      <c r="G70" s="198"/>
      <c r="H70" s="198"/>
      <c r="I70" s="198"/>
      <c r="J70" s="198"/>
      <c r="K70" s="198"/>
    </row>
    <row r="71" spans="5:11" ht="24" customHeight="1" x14ac:dyDescent="0.15">
      <c r="E71" s="198"/>
      <c r="F71" s="198"/>
      <c r="G71" s="198"/>
      <c r="H71" s="198"/>
      <c r="I71" s="198"/>
      <c r="J71" s="198"/>
      <c r="K71" s="198"/>
    </row>
    <row r="72" spans="5:11" ht="24" customHeight="1" x14ac:dyDescent="0.15">
      <c r="E72" s="198"/>
      <c r="F72" s="198"/>
      <c r="G72" s="198"/>
      <c r="H72" s="198"/>
      <c r="I72" s="198"/>
      <c r="J72" s="198"/>
      <c r="K72" s="198"/>
    </row>
  </sheetData>
  <mergeCells count="29">
    <mergeCell ref="B1:U1"/>
    <mergeCell ref="O7:U7"/>
    <mergeCell ref="O8:U8"/>
    <mergeCell ref="O9:T9"/>
    <mergeCell ref="K7:M7"/>
    <mergeCell ref="K8:M8"/>
    <mergeCell ref="K9:M9"/>
    <mergeCell ref="F15:U15"/>
    <mergeCell ref="B12:U12"/>
    <mergeCell ref="B17:U17"/>
    <mergeCell ref="B15:E15"/>
    <mergeCell ref="B14:U14"/>
    <mergeCell ref="B18:E18"/>
    <mergeCell ref="C20:U20"/>
    <mergeCell ref="C22:U22"/>
    <mergeCell ref="C23:U23"/>
    <mergeCell ref="C21:U21"/>
    <mergeCell ref="C28:U28"/>
    <mergeCell ref="C24:U24"/>
    <mergeCell ref="C35:U35"/>
    <mergeCell ref="C34:U34"/>
    <mergeCell ref="C33:U33"/>
    <mergeCell ref="C32:U32"/>
    <mergeCell ref="C29:U29"/>
    <mergeCell ref="C30:U30"/>
    <mergeCell ref="C31:U31"/>
    <mergeCell ref="C25:U25"/>
    <mergeCell ref="C27:U27"/>
    <mergeCell ref="C26:U26"/>
  </mergeCells>
  <phoneticPr fontId="3"/>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&amp;C&amp;9&amp;P/&amp;N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M72"/>
  <sheetViews>
    <sheetView showGridLines="0" view="pageBreakPreview" zoomScale="60" zoomScaleNormal="85" workbookViewId="0">
      <selection activeCell="B9" sqref="B9"/>
    </sheetView>
  </sheetViews>
  <sheetFormatPr defaultRowHeight="12" x14ac:dyDescent="0.15"/>
  <cols>
    <col min="1" max="1" width="3.5703125" customWidth="1"/>
    <col min="2" max="2" width="23.85546875" bestFit="1" customWidth="1"/>
    <col min="3" max="3" width="4.5703125" customWidth="1"/>
    <col min="4" max="4" width="6.28515625" customWidth="1"/>
    <col min="5" max="5" width="12.7109375" customWidth="1"/>
    <col min="6" max="6" width="4.5703125" customWidth="1"/>
    <col min="7" max="7" width="12.7109375" customWidth="1"/>
    <col min="8" max="13" width="4.5703125" customWidth="1"/>
  </cols>
  <sheetData>
    <row r="1" spans="1:13" s="15" customFormat="1" ht="14.25" x14ac:dyDescent="0.15">
      <c r="A1" s="16"/>
      <c r="B1"/>
      <c r="C1"/>
      <c r="D1"/>
      <c r="E1"/>
      <c r="F1"/>
      <c r="G1"/>
      <c r="H1"/>
      <c r="I1"/>
      <c r="J1"/>
      <c r="K1"/>
      <c r="L1"/>
      <c r="M1"/>
    </row>
    <row r="2" spans="1:13" s="15" customFormat="1" ht="14.25" x14ac:dyDescent="0.15">
      <c r="G2" s="136"/>
      <c r="H2" s="14"/>
      <c r="I2" s="14" t="s">
        <v>76</v>
      </c>
      <c r="J2" s="14"/>
      <c r="K2" s="14" t="s">
        <v>80</v>
      </c>
      <c r="L2" s="14"/>
      <c r="M2" s="14" t="s">
        <v>81</v>
      </c>
    </row>
    <row r="3" spans="1:13" s="15" customFormat="1" ht="14.25" x14ac:dyDescent="0.15">
      <c r="A3" s="16"/>
    </row>
    <row r="4" spans="1:13" ht="18.75" x14ac:dyDescent="0.15">
      <c r="B4" s="461" t="s">
        <v>82</v>
      </c>
      <c r="C4" s="461"/>
      <c r="D4" s="461"/>
      <c r="E4" s="461"/>
      <c r="F4" s="461"/>
      <c r="G4" s="461"/>
      <c r="H4" s="461"/>
      <c r="I4" s="461"/>
      <c r="J4" s="461"/>
      <c r="K4" s="461"/>
      <c r="L4" s="461"/>
      <c r="M4" s="461"/>
    </row>
    <row r="5" spans="1:13" ht="14.25" x14ac:dyDescent="0.15">
      <c r="A5" s="17"/>
    </row>
    <row r="6" spans="1:13" ht="14.25" x14ac:dyDescent="0.15">
      <c r="A6" s="17"/>
    </row>
    <row r="7" spans="1:13" s="15" customFormat="1" ht="14.25" x14ac:dyDescent="0.15">
      <c r="B7" s="462" t="s">
        <v>222</v>
      </c>
      <c r="C7" s="308"/>
      <c r="D7" s="308"/>
      <c r="E7" s="308"/>
      <c r="F7" s="308"/>
      <c r="G7" s="308"/>
      <c r="H7" s="308"/>
      <c r="I7" s="308"/>
      <c r="J7" s="308"/>
      <c r="K7" s="308"/>
      <c r="L7" s="308"/>
      <c r="M7" s="308"/>
    </row>
    <row r="8" spans="1:13" s="15" customFormat="1" ht="14.25" x14ac:dyDescent="0.15">
      <c r="A8" s="17"/>
    </row>
    <row r="9" spans="1:13" s="15" customFormat="1" ht="18" customHeight="1" x14ac:dyDescent="0.15">
      <c r="A9" s="18"/>
      <c r="F9" s="478" t="s">
        <v>83</v>
      </c>
      <c r="G9" s="478"/>
    </row>
    <row r="10" spans="1:13" s="15" customFormat="1" ht="18" customHeight="1" x14ac:dyDescent="0.15">
      <c r="A10" s="18"/>
      <c r="F10" s="478" t="s">
        <v>84</v>
      </c>
      <c r="G10" s="478"/>
    </row>
    <row r="11" spans="1:13" s="15" customFormat="1" ht="18" customHeight="1" x14ac:dyDescent="0.15">
      <c r="A11" s="18"/>
      <c r="F11" s="478" t="s">
        <v>85</v>
      </c>
      <c r="G11" s="478"/>
    </row>
    <row r="12" spans="1:13" s="15" customFormat="1" ht="14.25" x14ac:dyDescent="0.15">
      <c r="A12" s="19"/>
    </row>
    <row r="13" spans="1:13" s="15" customFormat="1" ht="14.25" x14ac:dyDescent="0.15">
      <c r="A13" s="19"/>
    </row>
    <row r="14" spans="1:13" s="15" customFormat="1" ht="16.5" customHeight="1" x14ac:dyDescent="0.15">
      <c r="B14" s="484" t="s">
        <v>86</v>
      </c>
      <c r="C14" s="308"/>
      <c r="D14" s="308"/>
      <c r="E14" s="308"/>
      <c r="F14" s="308"/>
      <c r="G14" s="308"/>
      <c r="H14" s="308"/>
      <c r="I14" s="308"/>
      <c r="J14" s="308"/>
      <c r="K14" s="308"/>
      <c r="L14" s="308"/>
      <c r="M14" s="308"/>
    </row>
    <row r="15" spans="1:13" s="15" customFormat="1" ht="14.25" x14ac:dyDescent="0.15">
      <c r="A15" s="19"/>
    </row>
    <row r="16" spans="1:13" ht="16.5" customHeight="1" x14ac:dyDescent="0.15">
      <c r="A16" s="19"/>
      <c r="B16" s="266" t="s">
        <v>87</v>
      </c>
      <c r="C16" s="266"/>
      <c r="D16" s="266"/>
      <c r="E16" s="266"/>
      <c r="F16" s="266"/>
      <c r="G16" s="266"/>
      <c r="H16" s="266"/>
      <c r="I16" s="266"/>
      <c r="J16" s="266"/>
      <c r="K16" s="266"/>
      <c r="L16" s="266"/>
      <c r="M16" s="266"/>
    </row>
    <row r="17" spans="1:13" ht="15" thickBot="1" x14ac:dyDescent="0.2">
      <c r="A17" s="19"/>
    </row>
    <row r="18" spans="1:13" ht="38.25" customHeight="1" thickBot="1" x14ac:dyDescent="0.2">
      <c r="B18" s="25" t="s">
        <v>140</v>
      </c>
      <c r="C18" s="20"/>
      <c r="D18" s="20"/>
      <c r="E18" s="26"/>
      <c r="F18" s="20" t="s">
        <v>88</v>
      </c>
      <c r="G18" s="26"/>
      <c r="H18" s="20" t="s">
        <v>89</v>
      </c>
      <c r="I18" s="477"/>
      <c r="J18" s="477"/>
      <c r="K18" s="477"/>
      <c r="L18" s="20" t="s">
        <v>81</v>
      </c>
      <c r="M18" s="21"/>
    </row>
    <row r="19" spans="1:13" ht="38.25" customHeight="1" x14ac:dyDescent="0.15">
      <c r="B19" s="466" t="s">
        <v>92</v>
      </c>
      <c r="C19" s="469" t="s">
        <v>141</v>
      </c>
      <c r="D19" s="470"/>
      <c r="E19" s="470"/>
      <c r="F19" s="470"/>
      <c r="G19" s="470"/>
      <c r="H19" s="473"/>
      <c r="I19" s="474"/>
      <c r="J19" s="474"/>
      <c r="K19" s="474"/>
      <c r="L19" s="58" t="s">
        <v>90</v>
      </c>
      <c r="M19" s="59"/>
    </row>
    <row r="20" spans="1:13" ht="38.25" customHeight="1" x14ac:dyDescent="0.15">
      <c r="B20" s="467"/>
      <c r="C20" s="479" t="s">
        <v>104</v>
      </c>
      <c r="D20" s="480"/>
      <c r="E20" s="480"/>
      <c r="F20" s="480"/>
      <c r="G20" s="481"/>
      <c r="H20" s="482"/>
      <c r="I20" s="483"/>
      <c r="J20" s="483"/>
      <c r="K20" s="483"/>
      <c r="L20" s="60" t="s">
        <v>90</v>
      </c>
      <c r="M20" s="61"/>
    </row>
    <row r="21" spans="1:13" ht="38.25" customHeight="1" thickBot="1" x14ac:dyDescent="0.2">
      <c r="B21" s="468"/>
      <c r="C21" s="471" t="s">
        <v>102</v>
      </c>
      <c r="D21" s="472"/>
      <c r="E21" s="472"/>
      <c r="F21" s="472"/>
      <c r="G21" s="472"/>
      <c r="H21" s="475"/>
      <c r="I21" s="476"/>
      <c r="J21" s="476"/>
      <c r="K21" s="476"/>
      <c r="L21" s="22" t="s">
        <v>90</v>
      </c>
      <c r="M21" s="52"/>
    </row>
    <row r="22" spans="1:13" ht="38.25" customHeight="1" thickBot="1" x14ac:dyDescent="0.2">
      <c r="B22" s="108" t="s">
        <v>91</v>
      </c>
      <c r="C22" s="453" t="s">
        <v>103</v>
      </c>
      <c r="D22" s="454"/>
      <c r="E22" s="454"/>
      <c r="F22" s="454"/>
      <c r="G22" s="455"/>
      <c r="H22" s="456"/>
      <c r="I22" s="457"/>
      <c r="J22" s="457"/>
      <c r="K22" s="457"/>
      <c r="L22" s="20" t="s">
        <v>90</v>
      </c>
      <c r="M22" s="23"/>
    </row>
    <row r="23" spans="1:13" ht="9" customHeight="1" x14ac:dyDescent="0.15">
      <c r="B23" s="53"/>
      <c r="C23" s="54"/>
      <c r="D23" s="55"/>
      <c r="E23" s="55"/>
      <c r="F23" s="55"/>
      <c r="G23" s="55"/>
      <c r="H23" s="56"/>
      <c r="I23" s="56"/>
      <c r="J23" s="56"/>
      <c r="K23" s="56"/>
      <c r="L23" s="35"/>
      <c r="M23" s="57"/>
    </row>
    <row r="24" spans="1:13" ht="19.5" customHeight="1" thickBot="1" x14ac:dyDescent="0.2">
      <c r="A24" s="24"/>
      <c r="B24" s="15" t="s">
        <v>142</v>
      </c>
      <c r="C24" s="24"/>
      <c r="D24" s="24"/>
      <c r="E24" s="24"/>
      <c r="F24" s="24"/>
      <c r="G24" s="24"/>
      <c r="H24" s="24"/>
      <c r="I24" s="24"/>
      <c r="J24" s="24"/>
      <c r="K24" s="24"/>
      <c r="L24" s="24"/>
    </row>
    <row r="25" spans="1:13" ht="15" thickBot="1" x14ac:dyDescent="0.2">
      <c r="B25" s="27" t="s">
        <v>148</v>
      </c>
      <c r="C25" s="463" t="s">
        <v>93</v>
      </c>
      <c r="D25" s="464"/>
      <c r="E25" s="464"/>
      <c r="F25" s="464"/>
      <c r="G25" s="464"/>
      <c r="H25" s="464"/>
      <c r="I25" s="464"/>
      <c r="J25" s="464"/>
      <c r="K25" s="464"/>
      <c r="L25" s="464"/>
      <c r="M25" s="465"/>
    </row>
    <row r="26" spans="1:13" ht="25.5" customHeight="1" x14ac:dyDescent="0.15">
      <c r="B26" s="28"/>
      <c r="C26" s="458"/>
      <c r="D26" s="459"/>
      <c r="E26" s="459"/>
      <c r="F26" s="459"/>
      <c r="G26" s="459"/>
      <c r="H26" s="459"/>
      <c r="I26" s="459"/>
      <c r="J26" s="459"/>
      <c r="K26" s="459"/>
      <c r="L26" s="459"/>
      <c r="M26" s="460"/>
    </row>
    <row r="27" spans="1:13" ht="25.5" customHeight="1" x14ac:dyDescent="0.15">
      <c r="B27" s="29"/>
      <c r="C27" s="450"/>
      <c r="D27" s="451"/>
      <c r="E27" s="451"/>
      <c r="F27" s="451"/>
      <c r="G27" s="451"/>
      <c r="H27" s="451"/>
      <c r="I27" s="451"/>
      <c r="J27" s="451"/>
      <c r="K27" s="451"/>
      <c r="L27" s="451"/>
      <c r="M27" s="452"/>
    </row>
    <row r="28" spans="1:13" ht="25.5" customHeight="1" x14ac:dyDescent="0.15">
      <c r="B28" s="29"/>
      <c r="C28" s="450"/>
      <c r="D28" s="451"/>
      <c r="E28" s="451"/>
      <c r="F28" s="451"/>
      <c r="G28" s="451"/>
      <c r="H28" s="451"/>
      <c r="I28" s="451"/>
      <c r="J28" s="451"/>
      <c r="K28" s="451"/>
      <c r="L28" s="451"/>
      <c r="M28" s="452"/>
    </row>
    <row r="29" spans="1:13" ht="25.5" customHeight="1" x14ac:dyDescent="0.15">
      <c r="B29" s="29"/>
      <c r="C29" s="450"/>
      <c r="D29" s="451"/>
      <c r="E29" s="451"/>
      <c r="F29" s="451"/>
      <c r="G29" s="451"/>
      <c r="H29" s="451"/>
      <c r="I29" s="451"/>
      <c r="J29" s="451"/>
      <c r="K29" s="451"/>
      <c r="L29" s="451"/>
      <c r="M29" s="452"/>
    </row>
    <row r="30" spans="1:13" ht="25.5" customHeight="1" x14ac:dyDescent="0.15">
      <c r="B30" s="29"/>
      <c r="C30" s="450"/>
      <c r="D30" s="451"/>
      <c r="E30" s="451"/>
      <c r="F30" s="451"/>
      <c r="G30" s="451"/>
      <c r="H30" s="451"/>
      <c r="I30" s="451"/>
      <c r="J30" s="451"/>
      <c r="K30" s="451"/>
      <c r="L30" s="451"/>
      <c r="M30" s="452"/>
    </row>
    <row r="31" spans="1:13" ht="25.5" customHeight="1" x14ac:dyDescent="0.15">
      <c r="B31" s="29"/>
      <c r="C31" s="450"/>
      <c r="D31" s="451"/>
      <c r="E31" s="451"/>
      <c r="F31" s="451"/>
      <c r="G31" s="451"/>
      <c r="H31" s="451"/>
      <c r="I31" s="451"/>
      <c r="J31" s="451"/>
      <c r="K31" s="451"/>
      <c r="L31" s="451"/>
      <c r="M31" s="452"/>
    </row>
    <row r="32" spans="1:13" ht="25.5" customHeight="1" x14ac:dyDescent="0.15">
      <c r="B32" s="29"/>
      <c r="C32" s="450"/>
      <c r="D32" s="451"/>
      <c r="E32" s="451"/>
      <c r="F32" s="451"/>
      <c r="G32" s="451"/>
      <c r="H32" s="451"/>
      <c r="I32" s="451"/>
      <c r="J32" s="451"/>
      <c r="K32" s="451"/>
      <c r="L32" s="451"/>
      <c r="M32" s="452"/>
    </row>
    <row r="33" spans="2:13" ht="25.5" customHeight="1" x14ac:dyDescent="0.15">
      <c r="B33" s="29"/>
      <c r="C33" s="450"/>
      <c r="D33" s="451"/>
      <c r="E33" s="451"/>
      <c r="F33" s="451"/>
      <c r="G33" s="451"/>
      <c r="H33" s="451"/>
      <c r="I33" s="451"/>
      <c r="J33" s="451"/>
      <c r="K33" s="451"/>
      <c r="L33" s="451"/>
      <c r="M33" s="452"/>
    </row>
    <row r="34" spans="2:13" ht="25.5" customHeight="1" x14ac:dyDescent="0.15">
      <c r="B34" s="29"/>
      <c r="C34" s="450"/>
      <c r="D34" s="451"/>
      <c r="E34" s="451"/>
      <c r="F34" s="451"/>
      <c r="G34" s="451"/>
      <c r="H34" s="451"/>
      <c r="I34" s="451"/>
      <c r="J34" s="451"/>
      <c r="K34" s="451"/>
      <c r="L34" s="451"/>
      <c r="M34" s="452"/>
    </row>
    <row r="35" spans="2:13" ht="25.5" customHeight="1" thickBot="1" x14ac:dyDescent="0.2">
      <c r="B35" s="30"/>
      <c r="C35" s="485"/>
      <c r="D35" s="486"/>
      <c r="E35" s="486"/>
      <c r="F35" s="486"/>
      <c r="G35" s="486"/>
      <c r="H35" s="486"/>
      <c r="I35" s="486"/>
      <c r="J35" s="486"/>
      <c r="K35" s="486"/>
      <c r="L35" s="486"/>
      <c r="M35" s="487"/>
    </row>
    <row r="37" spans="2:13" s="15" customFormat="1" ht="14.25" x14ac:dyDescent="0.15">
      <c r="B37" s="62" t="s">
        <v>223</v>
      </c>
    </row>
    <row r="38" spans="2:13" ht="14.25" x14ac:dyDescent="0.15">
      <c r="B38" s="62"/>
    </row>
    <row r="39" spans="2:13" ht="14.25" x14ac:dyDescent="0.15">
      <c r="B39" s="62"/>
    </row>
    <row r="49" spans="5:11" x14ac:dyDescent="0.15">
      <c r="G49" s="195"/>
    </row>
    <row r="63" spans="5:11" x14ac:dyDescent="0.15">
      <c r="E63" s="198"/>
      <c r="F63" s="198"/>
      <c r="G63" s="198"/>
      <c r="H63" s="198"/>
      <c r="I63" s="198"/>
      <c r="J63" s="198"/>
      <c r="K63" s="198"/>
    </row>
    <row r="64" spans="5:11" ht="63" customHeight="1" x14ac:dyDescent="0.15">
      <c r="E64" s="197"/>
      <c r="F64" s="198"/>
      <c r="G64" s="198"/>
      <c r="H64" s="198"/>
      <c r="I64" s="198"/>
      <c r="J64" s="198"/>
      <c r="K64" s="198"/>
    </row>
    <row r="65" spans="5:11" x14ac:dyDescent="0.15">
      <c r="E65" s="197"/>
      <c r="F65" s="198"/>
      <c r="G65" s="198"/>
      <c r="H65" s="198"/>
      <c r="I65" s="198"/>
      <c r="J65" s="198"/>
      <c r="K65" s="198"/>
    </row>
    <row r="66" spans="5:11" x14ac:dyDescent="0.15">
      <c r="E66" s="198"/>
      <c r="F66" s="198"/>
      <c r="G66" s="198"/>
      <c r="H66" s="198"/>
      <c r="I66" s="198"/>
      <c r="J66" s="198"/>
      <c r="K66" s="198"/>
    </row>
    <row r="67" spans="5:11" x14ac:dyDescent="0.15">
      <c r="E67" s="198"/>
      <c r="F67" s="198"/>
      <c r="G67" s="198"/>
      <c r="H67" s="198"/>
      <c r="I67" s="198"/>
      <c r="J67" s="198"/>
      <c r="K67" s="198"/>
    </row>
    <row r="68" spans="5:11" x14ac:dyDescent="0.15">
      <c r="E68" s="198"/>
      <c r="F68" s="198"/>
      <c r="G68" s="198"/>
      <c r="H68" s="198"/>
      <c r="I68" s="198"/>
      <c r="J68" s="198"/>
      <c r="K68" s="198"/>
    </row>
    <row r="69" spans="5:11" x14ac:dyDescent="0.15">
      <c r="E69" s="198"/>
      <c r="F69" s="198"/>
      <c r="G69" s="198"/>
      <c r="H69" s="198"/>
      <c r="I69" s="198"/>
      <c r="J69" s="198"/>
      <c r="K69" s="198"/>
    </row>
    <row r="70" spans="5:11" x14ac:dyDescent="0.15">
      <c r="E70" s="198"/>
      <c r="F70" s="198"/>
      <c r="G70" s="198"/>
      <c r="H70" s="198"/>
      <c r="I70" s="198"/>
      <c r="J70" s="198"/>
      <c r="K70" s="198"/>
    </row>
    <row r="71" spans="5:11" x14ac:dyDescent="0.15">
      <c r="E71" s="198"/>
      <c r="F71" s="198"/>
      <c r="G71" s="198"/>
      <c r="H71" s="198"/>
      <c r="I71" s="198"/>
      <c r="J71" s="198"/>
      <c r="K71" s="198"/>
    </row>
    <row r="72" spans="5:11" x14ac:dyDescent="0.15">
      <c r="E72" s="198"/>
      <c r="F72" s="198"/>
      <c r="G72" s="198"/>
      <c r="H72" s="198"/>
      <c r="I72" s="198"/>
      <c r="J72" s="198"/>
      <c r="K72" s="198"/>
    </row>
  </sheetData>
  <mergeCells count="28">
    <mergeCell ref="C33:M33"/>
    <mergeCell ref="C34:M34"/>
    <mergeCell ref="C35:M35"/>
    <mergeCell ref="C31:M31"/>
    <mergeCell ref="C32:M32"/>
    <mergeCell ref="B4:M4"/>
    <mergeCell ref="B7:M7"/>
    <mergeCell ref="C25:M25"/>
    <mergeCell ref="B19:B21"/>
    <mergeCell ref="C19:G19"/>
    <mergeCell ref="C21:G21"/>
    <mergeCell ref="H19:K19"/>
    <mergeCell ref="H21:K21"/>
    <mergeCell ref="I18:K18"/>
    <mergeCell ref="F9:G9"/>
    <mergeCell ref="C20:G20"/>
    <mergeCell ref="H20:K20"/>
    <mergeCell ref="F10:G10"/>
    <mergeCell ref="F11:G11"/>
    <mergeCell ref="B14:M14"/>
    <mergeCell ref="B16:M16"/>
    <mergeCell ref="C30:M30"/>
    <mergeCell ref="C22:G22"/>
    <mergeCell ref="H22:K22"/>
    <mergeCell ref="C28:M28"/>
    <mergeCell ref="C26:M26"/>
    <mergeCell ref="C27:M27"/>
    <mergeCell ref="C29:M29"/>
  </mergeCells>
  <phoneticPr fontId="3"/>
  <printOptions horizontalCentered="1"/>
  <pageMargins left="0.98425196850393704" right="0.59055118110236227" top="0.78740157480314965" bottom="0.78740157480314965"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資格名称</vt:lpstr>
      <vt:lpstr>発注公告</vt:lpstr>
      <vt:lpstr>入札書</vt:lpstr>
      <vt:lpstr>工事費内訳書</vt:lpstr>
      <vt:lpstr>郵便入札用封筒</vt:lpstr>
      <vt:lpstr>質問書</vt:lpstr>
      <vt:lpstr>落札可能件数届出書</vt:lpstr>
      <vt:lpstr>工事費内訳書!Print_Area</vt:lpstr>
      <vt:lpstr>質問書!Print_Area</vt:lpstr>
      <vt:lpstr>入札書!Print_Area</vt:lpstr>
      <vt:lpstr>発注公告!Print_Area</vt:lpstr>
      <vt:lpstr>郵便入札用封筒!Print_Area</vt:lpstr>
      <vt:lpstr>落札可能件数届出書!Print_Area</vt:lpstr>
      <vt:lpstr>工事費内訳書!Print_Titles</vt:lpstr>
      <vt:lpstr>資格名称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桑名市役所</dc:creator>
  <cp:lastModifiedBy> </cp:lastModifiedBy>
  <cp:lastPrinted>2025-09-02T23:32:46Z</cp:lastPrinted>
  <dcterms:created xsi:type="dcterms:W3CDTF">2007-01-15T06:18:45Z</dcterms:created>
  <dcterms:modified xsi:type="dcterms:W3CDTF">2025-09-02T23:32:49Z</dcterms:modified>
</cp:coreProperties>
</file>